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52" firstSheet="6" activeTab="17"/>
  </bookViews>
  <sheets>
    <sheet name="F.Sc P.M" sheetId="1" r:id="rId1"/>
    <sheet name="F.Sc P.M Waiting, 2nd Shift" sheetId="2" r:id="rId2"/>
    <sheet name="F.Sc 2nd Shift Waiting List" sheetId="3" r:id="rId3"/>
    <sheet name="F.Sc P.E" sheetId="4" r:id="rId4"/>
    <sheet name="F.Sc P.E Waiting List" sheetId="5" r:id="rId5"/>
    <sheet name="F.Sc G.S" sheetId="6" r:id="rId6"/>
    <sheet name="F.Sc G.S Waiting" sheetId="7" r:id="rId7"/>
    <sheet name="Afghan" sheetId="8" r:id="rId8"/>
    <sheet name="AUP" sheetId="9" r:id="rId9"/>
    <sheet name="Disable" sheetId="10" r:id="rId10"/>
    <sheet name="UET" sheetId="11" r:id="rId11"/>
    <sheet name="Fata" sheetId="12" r:id="rId12"/>
    <sheet name="Foreign" sheetId="13" r:id="rId13"/>
    <sheet name="ICP" sheetId="14" r:id="rId14"/>
    <sheet name="Minority" sheetId="15" r:id="rId15"/>
    <sheet name="PFI" sheetId="16" r:id="rId16"/>
    <sheet name="PUE" sheetId="17" r:id="rId17"/>
    <sheet name="Sports" sheetId="18" r:id="rId18"/>
  </sheets>
  <definedNames/>
  <calcPr fullCalcOnLoad="1"/>
</workbook>
</file>

<file path=xl/sharedStrings.xml><?xml version="1.0" encoding="utf-8"?>
<sst xmlns="http://schemas.openxmlformats.org/spreadsheetml/2006/main" count="16021" uniqueCount="5594">
  <si>
    <t>S_No</t>
  </si>
  <si>
    <t>Form No.</t>
  </si>
  <si>
    <t>Student's Name</t>
  </si>
  <si>
    <t>Father's Name</t>
  </si>
  <si>
    <t>Phone_Number</t>
  </si>
  <si>
    <t>Obtained Marks</t>
  </si>
  <si>
    <t>Board</t>
  </si>
  <si>
    <t>Remarks</t>
  </si>
  <si>
    <t>SYEDA FATIMA SAJJAD</t>
  </si>
  <si>
    <t>SYED SAJJAD HAMID ZAIDI</t>
  </si>
  <si>
    <t>03457593845</t>
  </si>
  <si>
    <t>Islamabad</t>
  </si>
  <si>
    <t/>
  </si>
  <si>
    <t>ROMAISA</t>
  </si>
  <si>
    <t>MUHAMMAD ASHFAQ KHAN</t>
  </si>
  <si>
    <t>03349149170</t>
  </si>
  <si>
    <t>ALEEZA SHAFIQUE</t>
  </si>
  <si>
    <t>MUHAMMAD SHAFIQUE</t>
  </si>
  <si>
    <t>03208844168</t>
  </si>
  <si>
    <t>FATIMA ARIF</t>
  </si>
  <si>
    <t>MUHAMMAD ARIF</t>
  </si>
  <si>
    <t>03009331128</t>
  </si>
  <si>
    <t>FATIMA ISMAIL</t>
  </si>
  <si>
    <t>MUHAMMAD ISMAIL</t>
  </si>
  <si>
    <t>03410598072</t>
  </si>
  <si>
    <t>MALAIKA SHAFI</t>
  </si>
  <si>
    <t>SHAFI ULLAH KHAN</t>
  </si>
  <si>
    <t>03005764300</t>
  </si>
  <si>
    <t>HAMNA RANA</t>
  </si>
  <si>
    <t>SHAHZAD IQBAL RANA</t>
  </si>
  <si>
    <t>03339545350</t>
  </si>
  <si>
    <t>ZILLE HUMA TAHIR</t>
  </si>
  <si>
    <t>TAHIR HAFEEZ</t>
  </si>
  <si>
    <t>03333004686</t>
  </si>
  <si>
    <t>JAWARIA</t>
  </si>
  <si>
    <t>FAYYAZ</t>
  </si>
  <si>
    <t>03339325538</t>
  </si>
  <si>
    <t>AFIFA TARIQ</t>
  </si>
  <si>
    <t>TARIQ MAHMOOD</t>
  </si>
  <si>
    <t>03225149934</t>
  </si>
  <si>
    <t>NIMRA TAUSEEF</t>
  </si>
  <si>
    <t>MIAN TAUSEEF UD DIN</t>
  </si>
  <si>
    <t>03009175595/0937840398</t>
  </si>
  <si>
    <t>MAHNOOR ABID</t>
  </si>
  <si>
    <t>ABID KHAN</t>
  </si>
  <si>
    <t>03135713539</t>
  </si>
  <si>
    <t>ANMOL HABIB</t>
  </si>
  <si>
    <t>HABIB ULLAH</t>
  </si>
  <si>
    <t>03453301324</t>
  </si>
  <si>
    <t>MAROOSHA FAROOQ</t>
  </si>
  <si>
    <t>MUHAMMAD FAROOQ</t>
  </si>
  <si>
    <t>03009300599</t>
  </si>
  <si>
    <t>LAIBA IQBAL</t>
  </si>
  <si>
    <t>MUHAMMAD IQBAL</t>
  </si>
  <si>
    <t>03335198721</t>
  </si>
  <si>
    <t>1008/1050 MOHMAND AGENCY</t>
  </si>
  <si>
    <t>SAWAIRA</t>
  </si>
  <si>
    <t>03455162210</t>
  </si>
  <si>
    <t>ALVEENA YOUNAS</t>
  </si>
  <si>
    <t>MUHAMMAD YOUNAS</t>
  </si>
  <si>
    <t>03462244431</t>
  </si>
  <si>
    <t>KHADIJA BINTE QASIM</t>
  </si>
  <si>
    <t>QASIM MANSOOR JALALI</t>
  </si>
  <si>
    <t>03339123220</t>
  </si>
  <si>
    <t>Peshawar</t>
  </si>
  <si>
    <t>1034+20 H.Q MARKS = 1054</t>
  </si>
  <si>
    <t>SANA GUL</t>
  </si>
  <si>
    <t>KAMIL KHAN</t>
  </si>
  <si>
    <t>03129428681</t>
  </si>
  <si>
    <t>ARISHPA SAJID</t>
  </si>
  <si>
    <t>SAJID MASOOD</t>
  </si>
  <si>
    <t>03339127441</t>
  </si>
  <si>
    <t>SABA GUL</t>
  </si>
  <si>
    <t>ABDUL AKBAR</t>
  </si>
  <si>
    <t>03465659001</t>
  </si>
  <si>
    <t>AMINA ZAHID</t>
  </si>
  <si>
    <t>ZAHID-UL-KHAIR</t>
  </si>
  <si>
    <t>03009030230</t>
  </si>
  <si>
    <t>SIDRA</t>
  </si>
  <si>
    <t>QAYYUM KHAN</t>
  </si>
  <si>
    <t>03018185012</t>
  </si>
  <si>
    <t>AKSA SABURA</t>
  </si>
  <si>
    <t>ARIF MEHMOOD</t>
  </si>
  <si>
    <t>03456849812</t>
  </si>
  <si>
    <t>WASIA JAMIL</t>
  </si>
  <si>
    <t>MUHAMMAD JAMIL</t>
  </si>
  <si>
    <t>03482014618/03365666465/0915602455</t>
  </si>
  <si>
    <t>GUL RUKH</t>
  </si>
  <si>
    <t>SHER MUHAMMAD</t>
  </si>
  <si>
    <t>03348259241</t>
  </si>
  <si>
    <t>MAIRA TARIQ</t>
  </si>
  <si>
    <t>ATIQ-UR-RAHMAN</t>
  </si>
  <si>
    <t>03005718096</t>
  </si>
  <si>
    <t>SABEEHA JABEEN</t>
  </si>
  <si>
    <t>SYED ATTA UR REHMAN</t>
  </si>
  <si>
    <t>03413083934</t>
  </si>
  <si>
    <t>HIRA QAYYUM</t>
  </si>
  <si>
    <t>ABDUL QAYYUM</t>
  </si>
  <si>
    <t>03005716797</t>
  </si>
  <si>
    <t>SUNDAS</t>
  </si>
  <si>
    <t>TAJ UL ISLAM</t>
  </si>
  <si>
    <t>03449151922</t>
  </si>
  <si>
    <t>IFFAT KALSOOM</t>
  </si>
  <si>
    <t>IZHAR UL HAQ</t>
  </si>
  <si>
    <t>03428132260</t>
  </si>
  <si>
    <t>NEELAB</t>
  </si>
  <si>
    <t>JAMIL KHAN</t>
  </si>
  <si>
    <t>03018397516</t>
  </si>
  <si>
    <t>ALIZAH JAMSHED</t>
  </si>
  <si>
    <t>JUNAID JAMSHED</t>
  </si>
  <si>
    <t>03149131169</t>
  </si>
  <si>
    <t>SAIMA JAVED</t>
  </si>
  <si>
    <t>JAVED IQBAL</t>
  </si>
  <si>
    <t>03005470666</t>
  </si>
  <si>
    <t>i582</t>
  </si>
  <si>
    <t>HIFZA ARSHAD</t>
  </si>
  <si>
    <t>MUHAMMAD ARSHAD</t>
  </si>
  <si>
    <t>03339872555</t>
  </si>
  <si>
    <t>ALEESHA GULALAY AMJAD</t>
  </si>
  <si>
    <t>AMJAD ALI</t>
  </si>
  <si>
    <t>03129103769/03449444498/0915824619</t>
  </si>
  <si>
    <t>MUNIBA SIRAJ</t>
  </si>
  <si>
    <t>SIRAJ MUHAMMAD JAN</t>
  </si>
  <si>
    <t>03333463259</t>
  </si>
  <si>
    <t>995/1050 BAJAUR AGENCY</t>
  </si>
  <si>
    <t>VANEEZA QURESHI</t>
  </si>
  <si>
    <t>RASHID SALEEM QURESHI</t>
  </si>
  <si>
    <t>03458469107</t>
  </si>
  <si>
    <t>GUL MEENA</t>
  </si>
  <si>
    <t>BASHIR AHMAD KHAN</t>
  </si>
  <si>
    <t>03369583717</t>
  </si>
  <si>
    <t>SOUDA WAKEEL PARACHA</t>
  </si>
  <si>
    <t>ABDUL WAKEEL PARACHA</t>
  </si>
  <si>
    <t>03009093769</t>
  </si>
  <si>
    <t>ALEEZA GUL</t>
  </si>
  <si>
    <t>RIZWAN ULLAH</t>
  </si>
  <si>
    <t>03009010917</t>
  </si>
  <si>
    <t>ZALA KHAN</t>
  </si>
  <si>
    <t>MUHAMMAD AKBAR</t>
  </si>
  <si>
    <t>03005960544</t>
  </si>
  <si>
    <t>SANA SALEEM</t>
  </si>
  <si>
    <t>MUHAMMAD SALEEM KHAN</t>
  </si>
  <si>
    <t>03438557192</t>
  </si>
  <si>
    <t>MARIA MAQSOOD</t>
  </si>
  <si>
    <t>MAQSOOD AHMAD</t>
  </si>
  <si>
    <t>03038422947</t>
  </si>
  <si>
    <t>SYED FATIMA</t>
  </si>
  <si>
    <t>SYED IJAZ ALI SHAH</t>
  </si>
  <si>
    <t>03325809076</t>
  </si>
  <si>
    <t>AMEEMA IMDAD</t>
  </si>
  <si>
    <t>IMDAD ULLAH KHAN</t>
  </si>
  <si>
    <t>03005842832/0916560111</t>
  </si>
  <si>
    <t>NAVIRA FATIMA</t>
  </si>
  <si>
    <t>ZAHIR ULLAH</t>
  </si>
  <si>
    <t>03429157849</t>
  </si>
  <si>
    <t>SYEDA MARIA KAKAKHEL</t>
  </si>
  <si>
    <t>ZAHIR SHAH</t>
  </si>
  <si>
    <t>03339392074</t>
  </si>
  <si>
    <t>SANA KHAN</t>
  </si>
  <si>
    <t>MUHAMMAD ARIF SHAMIM</t>
  </si>
  <si>
    <t>03229306122</t>
  </si>
  <si>
    <t>NAIK MUHAMMAD</t>
  </si>
  <si>
    <t>03339861675</t>
  </si>
  <si>
    <t>AMBREEN ASHRAF</t>
  </si>
  <si>
    <t>MUHAMMAD ASHRAF</t>
  </si>
  <si>
    <t>03339390114</t>
  </si>
  <si>
    <t>SUMBAL NIAZ AFRIDI</t>
  </si>
  <si>
    <t>NIAZ AMIN AFRIDI</t>
  </si>
  <si>
    <t>03369150078</t>
  </si>
  <si>
    <t>HAFIZA WAZEEHA BAHADAR</t>
  </si>
  <si>
    <t>DR. BAHADAR SHAH AFRIDI</t>
  </si>
  <si>
    <t>03469012794/0915844469</t>
  </si>
  <si>
    <t>1014+20 H.Q MARKS = 1034</t>
  </si>
  <si>
    <t>987/1050</t>
  </si>
  <si>
    <t>FIZA ATIF</t>
  </si>
  <si>
    <t>ATIF SHARIF</t>
  </si>
  <si>
    <t>03329076711</t>
  </si>
  <si>
    <t>YUSRA</t>
  </si>
  <si>
    <t>MUHAMMAD IRSHAD KHAN</t>
  </si>
  <si>
    <t>03038393362</t>
  </si>
  <si>
    <t>AENA JAVED</t>
  </si>
  <si>
    <t>JAVAID IQBAL</t>
  </si>
  <si>
    <t>03005987044</t>
  </si>
  <si>
    <t>SYEDA HAFSA HALIMI</t>
  </si>
  <si>
    <t>SYED MUHAMMAD ASHHAD HALIMI</t>
  </si>
  <si>
    <t>03339120750</t>
  </si>
  <si>
    <t>ASSTT. PROF. PHARMACY DEPTT.</t>
  </si>
  <si>
    <t>AROOBA HAMEED</t>
  </si>
  <si>
    <t>HAMEED ULLAH</t>
  </si>
  <si>
    <t>03008599984</t>
  </si>
  <si>
    <t>SHUMYLA SHAHID</t>
  </si>
  <si>
    <t>SHAHID AHMAD KHALIL</t>
  </si>
  <si>
    <t>03369666249</t>
  </si>
  <si>
    <t>MOMINA ARIF</t>
  </si>
  <si>
    <t>ARIF ALI</t>
  </si>
  <si>
    <t>03005967080</t>
  </si>
  <si>
    <t>SOUTH WAZIRISTAN AGENCY</t>
  </si>
  <si>
    <t>AYESHA KHALID</t>
  </si>
  <si>
    <t>KHALID MAHMOOD</t>
  </si>
  <si>
    <t>03339618718</t>
  </si>
  <si>
    <t>Kohat</t>
  </si>
  <si>
    <t>RADAINA NIAZ</t>
  </si>
  <si>
    <t>NIAZ AHMAD KHAN</t>
  </si>
  <si>
    <t>03005923779/0915816308</t>
  </si>
  <si>
    <t>RONAQ IFTIKHAR</t>
  </si>
  <si>
    <t>IFTIKHAR AHMAD</t>
  </si>
  <si>
    <t>03459366610</t>
  </si>
  <si>
    <t>TAFZEELA SADIA</t>
  </si>
  <si>
    <t>JEHANZEB KHAN</t>
  </si>
  <si>
    <t>03009597205</t>
  </si>
  <si>
    <t>NAHEL HAROON</t>
  </si>
  <si>
    <t>HAROON-UR-REHMAN</t>
  </si>
  <si>
    <t>03429451611</t>
  </si>
  <si>
    <t>AZKA MAHEEN</t>
  </si>
  <si>
    <t>SALEEM ULLAH KHAN GANDAPHUR</t>
  </si>
  <si>
    <t>03339972594</t>
  </si>
  <si>
    <t>D.I.Khan</t>
  </si>
  <si>
    <t>AIMON IFTIKHAR</t>
  </si>
  <si>
    <t>03329340374</t>
  </si>
  <si>
    <t>HAFIZA SABAHAT IQBAL</t>
  </si>
  <si>
    <t>03339591016</t>
  </si>
  <si>
    <t>1009+20 H.Q MARKS =  1029</t>
  </si>
  <si>
    <t>SHEEMA SAMI</t>
  </si>
  <si>
    <t>SAMI-UR-REHMAN</t>
  </si>
  <si>
    <t>03065995766</t>
  </si>
  <si>
    <t>MANAHIL SAEED</t>
  </si>
  <si>
    <t>SAEED ZAMAN</t>
  </si>
  <si>
    <t>03009546834</t>
  </si>
  <si>
    <t>HUMNA</t>
  </si>
  <si>
    <t>MUHAMMAD SAJID</t>
  </si>
  <si>
    <t>03452058241/5602604</t>
  </si>
  <si>
    <t>MAHNOOR HAMID</t>
  </si>
  <si>
    <t>MIAN HAMID JAN</t>
  </si>
  <si>
    <t>03469178057</t>
  </si>
  <si>
    <t>SAIRA GUL</t>
  </si>
  <si>
    <t>SAJAWAL SHAH</t>
  </si>
  <si>
    <t>03449675968</t>
  </si>
  <si>
    <t>Mardan</t>
  </si>
  <si>
    <t>MARYAM MEHDI</t>
  </si>
  <si>
    <t>MUHAMMAD MEHDI SHAH</t>
  </si>
  <si>
    <t>03339198349</t>
  </si>
  <si>
    <t>AYESHA TAHIR</t>
  </si>
  <si>
    <t>TAHIR NADEEM KHAN</t>
  </si>
  <si>
    <t>03005551236/0915828639</t>
  </si>
  <si>
    <t>AREESHA MARYAM</t>
  </si>
  <si>
    <t>ZAHEER ALAM</t>
  </si>
  <si>
    <t>03339609779</t>
  </si>
  <si>
    <t>KHADIJA AMIR</t>
  </si>
  <si>
    <t>MUHAMMAD AMIR KHALIL</t>
  </si>
  <si>
    <t>03469111135</t>
  </si>
  <si>
    <t>NIMRA SAREER KHAN</t>
  </si>
  <si>
    <t>SAREER MUHAMMAD</t>
  </si>
  <si>
    <t>03149090443</t>
  </si>
  <si>
    <t>SAWAIRA JAN</t>
  </si>
  <si>
    <t>NASIR JAN</t>
  </si>
  <si>
    <t>03409066558</t>
  </si>
  <si>
    <t>BAKHTAWAR AZIM</t>
  </si>
  <si>
    <t>AZIM KHAN</t>
  </si>
  <si>
    <t>03438980612</t>
  </si>
  <si>
    <t>ASHAB ALI</t>
  </si>
  <si>
    <t>03159276533</t>
  </si>
  <si>
    <t>AQSA HUSSAIN</t>
  </si>
  <si>
    <t>ZAKIR HUSSAIN</t>
  </si>
  <si>
    <t>03455100898</t>
  </si>
  <si>
    <t>SOMANA KHAN</t>
  </si>
  <si>
    <t>DANISHWAR KHAN</t>
  </si>
  <si>
    <t>03468448466</t>
  </si>
  <si>
    <t>OMAMA WAHEED</t>
  </si>
  <si>
    <t>WAHEED ULLAH KHAN</t>
  </si>
  <si>
    <t>03009175894</t>
  </si>
  <si>
    <t>SANA IRFAN</t>
  </si>
  <si>
    <t>IRFAN KHALID</t>
  </si>
  <si>
    <t>03339395264</t>
  </si>
  <si>
    <t>MARWA</t>
  </si>
  <si>
    <t>IKHTIAR MUHAMMAD</t>
  </si>
  <si>
    <t>03339306128</t>
  </si>
  <si>
    <t>SANA IQBAL</t>
  </si>
  <si>
    <t>0300-5307549,0937-840685</t>
  </si>
  <si>
    <t>0300-5307549, 0937-840685</t>
  </si>
  <si>
    <t>NORTH WAZIRISTAN AGENCY</t>
  </si>
  <si>
    <t>MARWA SUBHAN</t>
  </si>
  <si>
    <t>SUBHAN ULLAH</t>
  </si>
  <si>
    <t>03110010006</t>
  </si>
  <si>
    <t>SABAWOON SHAH</t>
  </si>
  <si>
    <t>AFZAL SHAH</t>
  </si>
  <si>
    <t>03005749554/0946752525</t>
  </si>
  <si>
    <t>Swat</t>
  </si>
  <si>
    <t>SANA JAVED</t>
  </si>
  <si>
    <t>JAVED AHMAD</t>
  </si>
  <si>
    <t>03005716869</t>
  </si>
  <si>
    <t>ROHMA SHABBIR</t>
  </si>
  <si>
    <t>SYED SHABBIR HUSSAIN</t>
  </si>
  <si>
    <t>03339114047/03109867664</t>
  </si>
  <si>
    <t>WADANA RIAZ</t>
  </si>
  <si>
    <t>MUHAMMAD RIAZ TANOLI</t>
  </si>
  <si>
    <t>03365860070</t>
  </si>
  <si>
    <t>SAVAIRA KHALID</t>
  </si>
  <si>
    <t>KHALID RAZA</t>
  </si>
  <si>
    <t>03339150686/0912601510</t>
  </si>
  <si>
    <t>UMME AIMAN</t>
  </si>
  <si>
    <t>KIFAYAT ULLAH</t>
  </si>
  <si>
    <t>03339365053/0916510082</t>
  </si>
  <si>
    <t>MANAHIL SAEED KHAN</t>
  </si>
  <si>
    <t>MUHAMMAD SAEED KHAN</t>
  </si>
  <si>
    <t>03467857779</t>
  </si>
  <si>
    <t>MEMOONA RASOL</t>
  </si>
  <si>
    <t>GHULAM RASOOL KHAN DAWAR</t>
  </si>
  <si>
    <t>03219093747</t>
  </si>
  <si>
    <t>SABEEHA</t>
  </si>
  <si>
    <t>BUKHARI SHAH</t>
  </si>
  <si>
    <t>03339144717,0916512672</t>
  </si>
  <si>
    <t>MEHWISH</t>
  </si>
  <si>
    <t>FARMAN ALI</t>
  </si>
  <si>
    <t>03025741003</t>
  </si>
  <si>
    <t>MEMOONA RASOOL</t>
  </si>
  <si>
    <t>0321-9093747</t>
  </si>
  <si>
    <t>SYEDA HUMA SHAH</t>
  </si>
  <si>
    <t>SYED MUHAMMAD NAEEM</t>
  </si>
  <si>
    <t>03349302251</t>
  </si>
  <si>
    <t>KHAIR UN NISA</t>
  </si>
  <si>
    <t>FAZLI HUSSAIN</t>
  </si>
  <si>
    <t>03329748222</t>
  </si>
  <si>
    <t>SANA NAWAZ</t>
  </si>
  <si>
    <t>RAB NAWAZ KHAN</t>
  </si>
  <si>
    <t>03458858806/03420898549</t>
  </si>
  <si>
    <t>0345-8858806, 0342-0898549</t>
  </si>
  <si>
    <t>MOHMAND AGENCY</t>
  </si>
  <si>
    <t>ANDEEL RAWAN</t>
  </si>
  <si>
    <t>BAKHT RAWAN</t>
  </si>
  <si>
    <t>03337229988</t>
  </si>
  <si>
    <t>WAJIHA GUL</t>
  </si>
  <si>
    <t>FAZAL NAWAB</t>
  </si>
  <si>
    <t>0300-3965165,0937-850384</t>
  </si>
  <si>
    <t>AROOSA HAMID</t>
  </si>
  <si>
    <t>HAMID JAN</t>
  </si>
  <si>
    <t>03339206941</t>
  </si>
  <si>
    <t>JANITA SHAH</t>
  </si>
  <si>
    <t>HAJI SHAH</t>
  </si>
  <si>
    <t>03455646565</t>
  </si>
  <si>
    <t>AAMNA JEHANGIR</t>
  </si>
  <si>
    <t>JEHANGIR KHAN</t>
  </si>
  <si>
    <t>03439002358</t>
  </si>
  <si>
    <t>KHUSHBOO BASHIR</t>
  </si>
  <si>
    <t>BASHIR ULLAH</t>
  </si>
  <si>
    <t>0315-9220811</t>
  </si>
  <si>
    <t>MEHAR NIGAR</t>
  </si>
  <si>
    <t>SHAMSHER ALI</t>
  </si>
  <si>
    <t>03459519745</t>
  </si>
  <si>
    <t>MANAHIL ASIF</t>
  </si>
  <si>
    <t>MUHAMMAD ASIF SALEEM</t>
  </si>
  <si>
    <t>03219025125/0912262894</t>
  </si>
  <si>
    <t>YAMNA BIBI</t>
  </si>
  <si>
    <t>ROWAID JAN</t>
  </si>
  <si>
    <t>03339137371</t>
  </si>
  <si>
    <t>NADA SOHAIL ELAHI</t>
  </si>
  <si>
    <t>MUHAMMAD SOHAIL ELAHI</t>
  </si>
  <si>
    <t>03339168833</t>
  </si>
  <si>
    <t>RUBAB AHMAD</t>
  </si>
  <si>
    <t>ISHTIAQ AHMAD</t>
  </si>
  <si>
    <t>03018889434</t>
  </si>
  <si>
    <t>HIRA</t>
  </si>
  <si>
    <t>03439644825</t>
  </si>
  <si>
    <t>NASHIMAN FARHAD</t>
  </si>
  <si>
    <t>FARHAD KHAN</t>
  </si>
  <si>
    <t>03449076690</t>
  </si>
  <si>
    <t>SAMAN MEHAK SAEED</t>
  </si>
  <si>
    <t>SAEED ULLAH</t>
  </si>
  <si>
    <t>03339658671/03339150202</t>
  </si>
  <si>
    <t>AAMNA ILYASEEN</t>
  </si>
  <si>
    <t>DR. MUHAMMAD ILYAS SIDDIQUI</t>
  </si>
  <si>
    <t>03339102544</t>
  </si>
  <si>
    <t>AQSA SARDAR</t>
  </si>
  <si>
    <t>SARDAR ALI</t>
  </si>
  <si>
    <t>03312268399</t>
  </si>
  <si>
    <t>ZARA KHAN</t>
  </si>
  <si>
    <t>MUJRA KHAN</t>
  </si>
  <si>
    <t>03339456239</t>
  </si>
  <si>
    <t>AMAN GUL</t>
  </si>
  <si>
    <t>MUHAMMAD ALAM KHAN</t>
  </si>
  <si>
    <t>03159635054</t>
  </si>
  <si>
    <t>PALWASHA</t>
  </si>
  <si>
    <t>FARID ULLAH</t>
  </si>
  <si>
    <t>0345-9110068</t>
  </si>
  <si>
    <t>HAFIZA SAMAN ALI</t>
  </si>
  <si>
    <t>03005700669/0915860245</t>
  </si>
  <si>
    <t>1001+20 H.Q MARKS = 1021</t>
  </si>
  <si>
    <t>FATIMA ILTAF</t>
  </si>
  <si>
    <t>ILTAF HUSSAIN</t>
  </si>
  <si>
    <t>03457840962</t>
  </si>
  <si>
    <t>HIRA TARIQ</t>
  </si>
  <si>
    <t>03339848493/03330913702</t>
  </si>
  <si>
    <t>YUSRA KHAN</t>
  </si>
  <si>
    <t>AKHTER MUNIR</t>
  </si>
  <si>
    <t>0333-9856562,0336-9556718</t>
  </si>
  <si>
    <t>KHUSHBAKHT</t>
  </si>
  <si>
    <t>MURAD ALI</t>
  </si>
  <si>
    <t>03139417189</t>
  </si>
  <si>
    <t>BEENISH QAZI</t>
  </si>
  <si>
    <t>SHAHRE YAR KHAN</t>
  </si>
  <si>
    <t>03459042836/0915825271</t>
  </si>
  <si>
    <t>AQSA KAMAL</t>
  </si>
  <si>
    <t>KAMAL KHAN</t>
  </si>
  <si>
    <t>03018978016</t>
  </si>
  <si>
    <t>MALAIKA MIR</t>
  </si>
  <si>
    <t>MIR ALI SHAH</t>
  </si>
  <si>
    <t>03008598321</t>
  </si>
  <si>
    <t>SHEHNEELA KAMAL</t>
  </si>
  <si>
    <t>KAMAL UD DIN</t>
  </si>
  <si>
    <t>03005924640</t>
  </si>
  <si>
    <t>AIMAN AZIZ</t>
  </si>
  <si>
    <t>AZIZ UR REHMAN</t>
  </si>
  <si>
    <t>03463280576</t>
  </si>
  <si>
    <t>HASNA SYED</t>
  </si>
  <si>
    <t>MUHAMMAD AYUB SHAH</t>
  </si>
  <si>
    <t>03119458407</t>
  </si>
  <si>
    <t>JALWA MUNAWAR</t>
  </si>
  <si>
    <t>MUNAWAR HUSSAIN</t>
  </si>
  <si>
    <t>03005656644</t>
  </si>
  <si>
    <t>SADAF RAHMAN</t>
  </si>
  <si>
    <t>GHAZI RAHMAN</t>
  </si>
  <si>
    <t>03339321168</t>
  </si>
  <si>
    <t>BAJAUR AGENCY FATA/SPORTS</t>
  </si>
  <si>
    <t>FATA/SPORTS</t>
  </si>
  <si>
    <t>ASMA GUL</t>
  </si>
  <si>
    <t>PRO. DR. GUL DARAZ KHAN</t>
  </si>
  <si>
    <t>03349025652/0915850030</t>
  </si>
  <si>
    <t>AYESHA MUZAFFAR</t>
  </si>
  <si>
    <t>MUZAFFAR RAZZAQ</t>
  </si>
  <si>
    <t>03349128785</t>
  </si>
  <si>
    <t>KHUSH BAKHT</t>
  </si>
  <si>
    <t>NASEER MUHAMMAD</t>
  </si>
  <si>
    <t>03348405344</t>
  </si>
  <si>
    <t>ZOYA BAKHT</t>
  </si>
  <si>
    <t>TILA MUHAMMAD KHAN</t>
  </si>
  <si>
    <t>03005717871</t>
  </si>
  <si>
    <t>FARAH SHEHRYAR</t>
  </si>
  <si>
    <t>SHEHRYAR MUHAMMAD</t>
  </si>
  <si>
    <t>03027755794</t>
  </si>
  <si>
    <t>PROF. DR. GUL DARAZ KHAN</t>
  </si>
  <si>
    <t>0334-9025652, 091-5850030</t>
  </si>
  <si>
    <t>PROFESSOR. WATER MANAGEMENT DEPARTMENT. AUP.</t>
  </si>
  <si>
    <t>SPOGMAY KHAN</t>
  </si>
  <si>
    <t>HALEEM KHAN</t>
  </si>
  <si>
    <t>0334-9210296</t>
  </si>
  <si>
    <t>WARDA GOHAR</t>
  </si>
  <si>
    <t>DR. GOHAR AMIN</t>
  </si>
  <si>
    <t>03219104769/0915822920</t>
  </si>
  <si>
    <t>SHAFAQ KHALID</t>
  </si>
  <si>
    <t>MUHAMMAD KHALID</t>
  </si>
  <si>
    <t>03349514518</t>
  </si>
  <si>
    <t>MARYAM MOTASIM</t>
  </si>
  <si>
    <t>MOTASIM BILLAH</t>
  </si>
  <si>
    <t>03339252784</t>
  </si>
  <si>
    <t>JAVERIA ISMAIL</t>
  </si>
  <si>
    <t>03159543260</t>
  </si>
  <si>
    <t>SAMIA BIBI</t>
  </si>
  <si>
    <t>HAZRAT RAHIM</t>
  </si>
  <si>
    <t>03469304970</t>
  </si>
  <si>
    <t>0321-9104769</t>
  </si>
  <si>
    <t>FATIMA BANGASH</t>
  </si>
  <si>
    <t>KHAN SADDIQUE</t>
  </si>
  <si>
    <t>0915863448</t>
  </si>
  <si>
    <t>MAIRA MUJEEB</t>
  </si>
  <si>
    <t>MUJEEB ALAM</t>
  </si>
  <si>
    <t>03005004835</t>
  </si>
  <si>
    <t>HAFIZA SHANZAY IFTIKHAR</t>
  </si>
  <si>
    <t>03219104177</t>
  </si>
  <si>
    <t>SADIA KHAN</t>
  </si>
  <si>
    <t>MIRWAS KHAN</t>
  </si>
  <si>
    <t>0300-9175436,0937-770084</t>
  </si>
  <si>
    <t>WARDA ISRAR</t>
  </si>
  <si>
    <t>MUHAMMAD ISRAR</t>
  </si>
  <si>
    <t>03339285678</t>
  </si>
  <si>
    <t>RABIA WAZIR</t>
  </si>
  <si>
    <t>HAJI SHER ZADA</t>
  </si>
  <si>
    <t>0302557719</t>
  </si>
  <si>
    <t>SOUTH WAZIRISTAN AGENCY (FATA/SPORTS)</t>
  </si>
  <si>
    <t>LAIBA SHAH ZAMEEN</t>
  </si>
  <si>
    <t>DR. SHAH ZAMEEN</t>
  </si>
  <si>
    <t>03025933801</t>
  </si>
  <si>
    <t>HINA NAZ</t>
  </si>
  <si>
    <t>MUHAMMAD ISLAM</t>
  </si>
  <si>
    <t>03068344244</t>
  </si>
  <si>
    <t>HAFSA SHAH</t>
  </si>
  <si>
    <t>MUSARAT SHAH</t>
  </si>
  <si>
    <t>03339162570</t>
  </si>
  <si>
    <t>RAYEN</t>
  </si>
  <si>
    <t>QAISER HUSSAIN</t>
  </si>
  <si>
    <t>FATIMA BIBI</t>
  </si>
  <si>
    <t>FAQEER KHAN</t>
  </si>
  <si>
    <t>03008967199</t>
  </si>
  <si>
    <t>KAUSAR REHMAN</t>
  </si>
  <si>
    <t>FAZAL REHMAN</t>
  </si>
  <si>
    <t>03005683650</t>
  </si>
  <si>
    <t>MUNEEBA SHAHEEN</t>
  </si>
  <si>
    <t>NABI GUL</t>
  </si>
  <si>
    <t>03339267572</t>
  </si>
  <si>
    <t>UZMA MAHMOOD</t>
  </si>
  <si>
    <t>MAHMOOD UL HASSAN</t>
  </si>
  <si>
    <t>03454794946</t>
  </si>
  <si>
    <t>MARWA ARIF</t>
  </si>
  <si>
    <t>03439285077</t>
  </si>
  <si>
    <t>03025577719</t>
  </si>
  <si>
    <t>BIBI HUMAIRA</t>
  </si>
  <si>
    <t>SHAUKAT HAYAT</t>
  </si>
  <si>
    <t>03337840853/0937840853</t>
  </si>
  <si>
    <t>NIDA YASIN</t>
  </si>
  <si>
    <t>MUHAMMAD YASIN FANI</t>
  </si>
  <si>
    <t>03343222355</t>
  </si>
  <si>
    <t>HIFSA</t>
  </si>
  <si>
    <t>HAKIM KHAN</t>
  </si>
  <si>
    <t>03349233031</t>
  </si>
  <si>
    <t>ASSTT. PROFESSOR, PLANT PATHOLOGY, AUP</t>
  </si>
  <si>
    <t>ROBINA</t>
  </si>
  <si>
    <t>MUHAMMAD FAROOQ SHAH</t>
  </si>
  <si>
    <t>03018855321</t>
  </si>
  <si>
    <t>OMM-E-HAFSA</t>
  </si>
  <si>
    <t>MIAN MASNOULLAH</t>
  </si>
  <si>
    <t>03339353021</t>
  </si>
  <si>
    <t>BIBI ROMANA</t>
  </si>
  <si>
    <t>MAQSOOD JAN</t>
  </si>
  <si>
    <t>03339335594, 03460637380</t>
  </si>
  <si>
    <t>GULMEENA FARMAN</t>
  </si>
  <si>
    <t>FARMAN ULLAH</t>
  </si>
  <si>
    <t>03339125251,0915842181</t>
  </si>
  <si>
    <t>SAMEERA ALI</t>
  </si>
  <si>
    <t>RAID ALI</t>
  </si>
  <si>
    <t>03339194138</t>
  </si>
  <si>
    <t>GUL WAREEN</t>
  </si>
  <si>
    <t>ZAHID HUSSAIN</t>
  </si>
  <si>
    <t>03465952468</t>
  </si>
  <si>
    <t>0333-9125251</t>
  </si>
  <si>
    <t>ANEETA ZUBAIR</t>
  </si>
  <si>
    <t>MUHAMMAD ZUBAIR</t>
  </si>
  <si>
    <t>03248500024</t>
  </si>
  <si>
    <t>RABIA HAFSA</t>
  </si>
  <si>
    <t>SAYED ZAKIR SHAH</t>
  </si>
  <si>
    <t>03459293783</t>
  </si>
  <si>
    <t>SAVERA MALIK</t>
  </si>
  <si>
    <t>MUHAMMAD MOSADDIQ</t>
  </si>
  <si>
    <t>0912585240</t>
  </si>
  <si>
    <t>FIZZA</t>
  </si>
  <si>
    <t>FAYAZ ALI SHAH</t>
  </si>
  <si>
    <t>03339305539</t>
  </si>
  <si>
    <t>FAIZA FAZAL</t>
  </si>
  <si>
    <t>FAZLI DAYAN</t>
  </si>
  <si>
    <t>03119186351</t>
  </si>
  <si>
    <t>SYEDA ALIZA RAZA</t>
  </si>
  <si>
    <t>SYED MUSA RAZA</t>
  </si>
  <si>
    <t>03009030503</t>
  </si>
  <si>
    <t>MARYAM AFRIDI</t>
  </si>
  <si>
    <t>MUHAMMAD SHAFIQ</t>
  </si>
  <si>
    <t>03335153373</t>
  </si>
  <si>
    <t>HOORIA RASHID</t>
  </si>
  <si>
    <t>RASHID IQBAL</t>
  </si>
  <si>
    <t>03339137969</t>
  </si>
  <si>
    <t>IRSHAD  HUSSAIN</t>
  </si>
  <si>
    <t>03349207127</t>
  </si>
  <si>
    <t>MAHEEN NAJEEB</t>
  </si>
  <si>
    <t>NAJEEB-UR-RAHMAN KHAN</t>
  </si>
  <si>
    <t>03339123607/0912264424</t>
  </si>
  <si>
    <t>REENA KHAN</t>
  </si>
  <si>
    <t>DR. ZAHIR SHAH</t>
  </si>
  <si>
    <t>03005726170</t>
  </si>
  <si>
    <t>LAIBA KHAN</t>
  </si>
  <si>
    <t>KIFAYAT ULLAH KHAN</t>
  </si>
  <si>
    <t>03219066818</t>
  </si>
  <si>
    <t>BAJAUR AGENCY</t>
  </si>
  <si>
    <t>NOOR-E-SAHAR AWAN</t>
  </si>
  <si>
    <t>IJAZ AHMAD AWAN</t>
  </si>
  <si>
    <t>03018985492</t>
  </si>
  <si>
    <t>MUNAZZA NASEEB</t>
  </si>
  <si>
    <t>NASEEB KHAN</t>
  </si>
  <si>
    <t>03219897609</t>
  </si>
  <si>
    <t>SADIA SAEED</t>
  </si>
  <si>
    <t>MUHAMMAD SAEED</t>
  </si>
  <si>
    <t>AYESHA</t>
  </si>
  <si>
    <t>DIL SHARAF</t>
  </si>
  <si>
    <t>0333-9281881</t>
  </si>
  <si>
    <t>NAZNEEN WAHID</t>
  </si>
  <si>
    <t>FAZLI WAHID</t>
  </si>
  <si>
    <t>03459342784</t>
  </si>
  <si>
    <t>Malakand</t>
  </si>
  <si>
    <t>NISHAT</t>
  </si>
  <si>
    <t>DARYA KHAN</t>
  </si>
  <si>
    <t>SAIMA AKHYAR</t>
  </si>
  <si>
    <t>MUHAMMAD AKHYAR</t>
  </si>
  <si>
    <t>03339153870</t>
  </si>
  <si>
    <t>AFSHAN INAM</t>
  </si>
  <si>
    <t>INAM ULLAH KHAN</t>
  </si>
  <si>
    <t>03005656335</t>
  </si>
  <si>
    <t>FARYAL AFSAR</t>
  </si>
  <si>
    <t>AFSAR UD DIN</t>
  </si>
  <si>
    <t>03459202071</t>
  </si>
  <si>
    <t>AYESHA MAQSOOD</t>
  </si>
  <si>
    <t>MUHAMMAD MAQSOOD</t>
  </si>
  <si>
    <t>0333-9284148</t>
  </si>
  <si>
    <t>0315-9502898</t>
  </si>
  <si>
    <t>KHYBER AGENCY</t>
  </si>
  <si>
    <t>HABIBA KHAN</t>
  </si>
  <si>
    <t>AWAL KHAN</t>
  </si>
  <si>
    <t>03005859966</t>
  </si>
  <si>
    <t>WAHJIHA RAFIQUE</t>
  </si>
  <si>
    <t>MUHAMMAD RAFIQUE</t>
  </si>
  <si>
    <t>03129179411</t>
  </si>
  <si>
    <t>NAYAB HALEEM</t>
  </si>
  <si>
    <t>03329208957</t>
  </si>
  <si>
    <t>SYEDA KASHAF AZEEM</t>
  </si>
  <si>
    <t>SYED FAZAL-E-AZEEM</t>
  </si>
  <si>
    <t>03359524087/0912581052</t>
  </si>
  <si>
    <t>ARSH ALAM</t>
  </si>
  <si>
    <t>ALAM ZEB</t>
  </si>
  <si>
    <t>03339850522</t>
  </si>
  <si>
    <t>03159502898/03005885377</t>
  </si>
  <si>
    <t>BRIKHNA JAVAID</t>
  </si>
  <si>
    <t>JAVAID KHAN</t>
  </si>
  <si>
    <t>03409428613/03471000266</t>
  </si>
  <si>
    <t>HIRA ALAMGIR</t>
  </si>
  <si>
    <t>ALAMGIR KHAN</t>
  </si>
  <si>
    <t>03028880765/0915860165</t>
  </si>
  <si>
    <t>MALAIKA RIAZ</t>
  </si>
  <si>
    <t>RIAZ AHMED</t>
  </si>
  <si>
    <t>03015465579</t>
  </si>
  <si>
    <t>SHAYAN AZIZ</t>
  </si>
  <si>
    <t>03459029996/0915829059</t>
  </si>
  <si>
    <t>ZARLASH ANMOL</t>
  </si>
  <si>
    <t>M HUMAYUN KALEEM</t>
  </si>
  <si>
    <t>03349171462</t>
  </si>
  <si>
    <t>SAMAN FAROOQ</t>
  </si>
  <si>
    <t>03329104410</t>
  </si>
  <si>
    <t>LAIBA</t>
  </si>
  <si>
    <t>ISHTIAQ HUSSAIN</t>
  </si>
  <si>
    <t>03317048886</t>
  </si>
  <si>
    <t>AQSA REHMAT</t>
  </si>
  <si>
    <t xml:space="preserve"> REHMAT ULLAH</t>
  </si>
  <si>
    <t>03339159372</t>
  </si>
  <si>
    <t>NIGAR GULALAI</t>
  </si>
  <si>
    <t>SIRAJ AHMAD</t>
  </si>
  <si>
    <t>03018041933</t>
  </si>
  <si>
    <t>994+20 H.Q MARKS = 1014</t>
  </si>
  <si>
    <t>SARA SIYAR</t>
  </si>
  <si>
    <t>MUHAMMAD SIYAR</t>
  </si>
  <si>
    <t>03337979590</t>
  </si>
  <si>
    <t>SHUMAILA</t>
  </si>
  <si>
    <t>SHAH ZAMAN KHAN</t>
  </si>
  <si>
    <t>03009239928</t>
  </si>
  <si>
    <t>YUMNA</t>
  </si>
  <si>
    <t>MUHAMMAD YOUSAF</t>
  </si>
  <si>
    <t>03163537220/0915511867</t>
  </si>
  <si>
    <t>ZARISH KAZMI</t>
  </si>
  <si>
    <t>SAYED AMIR RAZA KAZMI</t>
  </si>
  <si>
    <t>030095998715/0915278168</t>
  </si>
  <si>
    <t>HADEEL TARIQ</t>
  </si>
  <si>
    <t>MUHAMMAD TARIQ</t>
  </si>
  <si>
    <t>03420940729</t>
  </si>
  <si>
    <t>AYMAN AKBAR</t>
  </si>
  <si>
    <t>SHER BAHADAR KHAN</t>
  </si>
  <si>
    <t>03459390071</t>
  </si>
  <si>
    <t>PARSA MUSTAFA</t>
  </si>
  <si>
    <t>GHULAM MUSTAFA</t>
  </si>
  <si>
    <t>03439690973</t>
  </si>
  <si>
    <t>Abbottabad</t>
  </si>
  <si>
    <t>SUMBAL KHAN</t>
  </si>
  <si>
    <t>SAWAR KHAN</t>
  </si>
  <si>
    <t>03009085107</t>
  </si>
  <si>
    <t>FARYAL SHABIR</t>
  </si>
  <si>
    <t>SHABIR AHMAD</t>
  </si>
  <si>
    <t>03369170268,03025951718</t>
  </si>
  <si>
    <t>SYEDA AQSA HUSSAIN</t>
  </si>
  <si>
    <t>SYED RIAZ HUSSAIN</t>
  </si>
  <si>
    <t>03339176417/0912322475</t>
  </si>
  <si>
    <t>MAMOONA AMAN</t>
  </si>
  <si>
    <t>AMAN ULLAH</t>
  </si>
  <si>
    <t>03005907636</t>
  </si>
  <si>
    <t>AIMAN KHALID</t>
  </si>
  <si>
    <t>KHALID WAHAB</t>
  </si>
  <si>
    <t>03339103637</t>
  </si>
  <si>
    <t>MASHALLA SAEED</t>
  </si>
  <si>
    <t>TARIQ SAEED</t>
  </si>
  <si>
    <t>03339174328</t>
  </si>
  <si>
    <t>RAMLA ZAMAN</t>
  </si>
  <si>
    <t>RAHAM ZAMAN</t>
  </si>
  <si>
    <t>0300-9051513,034643362671</t>
  </si>
  <si>
    <t>EIMAN NIZAM</t>
  </si>
  <si>
    <t>NIZAM UD DIN</t>
  </si>
  <si>
    <t>03005660119</t>
  </si>
  <si>
    <t>MEHWISH ALI</t>
  </si>
  <si>
    <t>MUHAMMAD ALI</t>
  </si>
  <si>
    <t>03339144499</t>
  </si>
  <si>
    <t>MARIA IHSAN</t>
  </si>
  <si>
    <t>IHSAN UD DIN</t>
  </si>
  <si>
    <t>0343-9810399,03339265254</t>
  </si>
  <si>
    <t>MASHAAL SAHIBZADA</t>
  </si>
  <si>
    <t>SAHIBZADA TAHIR JAN</t>
  </si>
  <si>
    <t>03348555523</t>
  </si>
  <si>
    <t>IQRA SATTAR</t>
  </si>
  <si>
    <t>SATTAR KHAN</t>
  </si>
  <si>
    <t>03009051082</t>
  </si>
  <si>
    <t>UMM-I-HABIBA</t>
  </si>
  <si>
    <t>MUHAMMAD DAWOOD JAN</t>
  </si>
  <si>
    <t>03469864063</t>
  </si>
  <si>
    <t>KHULOOD NISAR</t>
  </si>
  <si>
    <t>MUHAMMAD NISAR</t>
  </si>
  <si>
    <t>03339116177/0919239661</t>
  </si>
  <si>
    <t>MEHREEN</t>
  </si>
  <si>
    <t>SHABISTAN</t>
  </si>
  <si>
    <t>03479594022</t>
  </si>
  <si>
    <t>HIRA ZAINAB GOHAR</t>
  </si>
  <si>
    <t>GOHAR ALI</t>
  </si>
  <si>
    <t>0333-9157445</t>
  </si>
  <si>
    <t>03339157445/0915201424</t>
  </si>
  <si>
    <t>AFSHEEN</t>
  </si>
  <si>
    <t>SHARIF ULLAH</t>
  </si>
  <si>
    <t>03340066999/0915825657</t>
  </si>
  <si>
    <t>MUQADAS KARAMAT</t>
  </si>
  <si>
    <t>KARAMAT ULLAH</t>
  </si>
  <si>
    <t>03339775971/03348689560</t>
  </si>
  <si>
    <t>MAHAM RAHIM</t>
  </si>
  <si>
    <t>RAHIM KHAN</t>
  </si>
  <si>
    <t>03009157044</t>
  </si>
  <si>
    <t>ZARAFSHAN HAMEED</t>
  </si>
  <si>
    <t>ABDUL HAMEED KHAN</t>
  </si>
  <si>
    <t>03119796096</t>
  </si>
  <si>
    <t>MEHREEN LATIF KHAN</t>
  </si>
  <si>
    <t>ABDUL LATIF KHAN</t>
  </si>
  <si>
    <t>03339121055/0915812222</t>
  </si>
  <si>
    <t>0333-9121055</t>
  </si>
  <si>
    <t>ZALA SAEED</t>
  </si>
  <si>
    <t>03009079383/0915890583</t>
  </si>
  <si>
    <t>SHARIFULLAH</t>
  </si>
  <si>
    <t>0334-0066999</t>
  </si>
  <si>
    <t>AMIR ZADA KHAN</t>
  </si>
  <si>
    <t>03005838648</t>
  </si>
  <si>
    <t>ASSOCIATE PROFESSOR, PHARMACY DEPTT</t>
  </si>
  <si>
    <t>WAJEEHA TARIQ</t>
  </si>
  <si>
    <t>03018500453/03339104952</t>
  </si>
  <si>
    <t>SYEDA MOMINA SHAHID</t>
  </si>
  <si>
    <t>SYED SHAHID SHAH</t>
  </si>
  <si>
    <t>03339119209</t>
  </si>
  <si>
    <t>IFRAH BASHIR</t>
  </si>
  <si>
    <t>ABDUL BASHIR</t>
  </si>
  <si>
    <t>03345511077</t>
  </si>
  <si>
    <t>WAJEEHA BAKHTIAR</t>
  </si>
  <si>
    <t>BAKHTIAR AHMAD</t>
  </si>
  <si>
    <t>03339119642</t>
  </si>
  <si>
    <t>SAMAN IQBAL</t>
  </si>
  <si>
    <t>SYED IQBAL</t>
  </si>
  <si>
    <t>03009175265</t>
  </si>
  <si>
    <t>PALWASHA AMIN</t>
  </si>
  <si>
    <t>SAID UL AMIN</t>
  </si>
  <si>
    <t>03009004090</t>
  </si>
  <si>
    <t>KANZA MAJID</t>
  </si>
  <si>
    <t>SYED MAJID ALI</t>
  </si>
  <si>
    <t>03339103774/0912586090</t>
  </si>
  <si>
    <t>SIDRA AMIR</t>
  </si>
  <si>
    <t>AMIR KHATAM</t>
  </si>
  <si>
    <t>03363588001/03161991464</t>
  </si>
  <si>
    <t>NABILA BASHIR</t>
  </si>
  <si>
    <t>ABDULLAH BASHIR</t>
  </si>
  <si>
    <t>0333-9104624</t>
  </si>
  <si>
    <t>AIMAN SADIQ</t>
  </si>
  <si>
    <t>SADIQ SHAH</t>
  </si>
  <si>
    <t>0300-5904327</t>
  </si>
  <si>
    <t>SAYYEDA SABAHAT BABAR</t>
  </si>
  <si>
    <t>BABAR ALI SHAH</t>
  </si>
  <si>
    <t>03005808221</t>
  </si>
  <si>
    <t>JAMILA KHAN</t>
  </si>
  <si>
    <t>JAN AHMAD KHAN</t>
  </si>
  <si>
    <t>03005023011/03349183764</t>
  </si>
  <si>
    <t>UME-HABIBA NAEEM</t>
  </si>
  <si>
    <t>NAEEM AHMAD</t>
  </si>
  <si>
    <t>03008594466</t>
  </si>
  <si>
    <t>MAIMOONA KHAN</t>
  </si>
  <si>
    <t>MUHAMMAD HUMAYUN</t>
  </si>
  <si>
    <t>0333-9366443, 091-2573496</t>
  </si>
  <si>
    <t>SARA SHAMS</t>
  </si>
  <si>
    <t>SHAMS UL WAHAB</t>
  </si>
  <si>
    <t>03159648502</t>
  </si>
  <si>
    <t>AIMUN GUL</t>
  </si>
  <si>
    <t>SAYED SHAH</t>
  </si>
  <si>
    <t>03228585180</t>
  </si>
  <si>
    <t>BRAKHNA NAWAZ</t>
  </si>
  <si>
    <t>JAN NAWAZ KHAN</t>
  </si>
  <si>
    <t>03149995917/031499155573</t>
  </si>
  <si>
    <t>AIMAN KHAN</t>
  </si>
  <si>
    <t>NEK MUHAMMAD</t>
  </si>
  <si>
    <t>03459512180</t>
  </si>
  <si>
    <t>RAZIA SULTANA</t>
  </si>
  <si>
    <t>IQBAL HUSSAIN</t>
  </si>
  <si>
    <t>03005920220/0915284690</t>
  </si>
  <si>
    <t>ISRA MUHAMMAD SALAH UD DIN</t>
  </si>
  <si>
    <t>MUHAMMAD SALAH UD DIN</t>
  </si>
  <si>
    <t>03358327071</t>
  </si>
  <si>
    <t>964/1050 OVERSEAS</t>
  </si>
  <si>
    <t>PALWASHA MUNIR</t>
  </si>
  <si>
    <t>MUNIR KHAN</t>
  </si>
  <si>
    <t>03349314171</t>
  </si>
  <si>
    <t>0300-5023011</t>
  </si>
  <si>
    <t>KARISHMA BENAZIR</t>
  </si>
  <si>
    <t>TAJAMMUL SHAH</t>
  </si>
  <si>
    <t>03075903356</t>
  </si>
  <si>
    <t>MAHNOOR KHAN</t>
  </si>
  <si>
    <t>MUHAMMAD DAWOOD KHAN</t>
  </si>
  <si>
    <t>0311-6468333,0313-9001983</t>
  </si>
  <si>
    <t>MARYAM</t>
  </si>
  <si>
    <t>FIDAULLAH</t>
  </si>
  <si>
    <t>03005739899</t>
  </si>
  <si>
    <t>03339366443, 0912573496</t>
  </si>
  <si>
    <t>03005904327</t>
  </si>
  <si>
    <t>IQRA REHMAN</t>
  </si>
  <si>
    <t>LATIF-UR-REHMAN</t>
  </si>
  <si>
    <t>03469742262</t>
  </si>
  <si>
    <t>KHUSH BAKHAT</t>
  </si>
  <si>
    <t>03339160685</t>
  </si>
  <si>
    <t>RABIA SHAWAL</t>
  </si>
  <si>
    <t>JAN PARVEZ</t>
  </si>
  <si>
    <t>03339289717</t>
  </si>
  <si>
    <t>ISRA MOHAMMAD SALAH UD DIN</t>
  </si>
  <si>
    <t>MOHAMMAD SALAH UD DIN</t>
  </si>
  <si>
    <t>03358327271</t>
  </si>
  <si>
    <t>ANSA YOUSAF</t>
  </si>
  <si>
    <t>YOUSAF SHAH</t>
  </si>
  <si>
    <t>03219742173</t>
  </si>
  <si>
    <t>LAIBA NOOR</t>
  </si>
  <si>
    <t>NOOR REHMAN</t>
  </si>
  <si>
    <t>03018192460</t>
  </si>
  <si>
    <t>LAILA AJMAL</t>
  </si>
  <si>
    <t>MUHAMMAD AJMAL KHAN</t>
  </si>
  <si>
    <t>03321313393</t>
  </si>
  <si>
    <t>QURAT UL AIN</t>
  </si>
  <si>
    <t>SULTAN AYAZ KHAN</t>
  </si>
  <si>
    <t>03005799921/03330648021</t>
  </si>
  <si>
    <t>MAHNOOR SAEED</t>
  </si>
  <si>
    <t>SAEED UR RAHMAN</t>
  </si>
  <si>
    <t>0345-9220133, 091-5811038</t>
  </si>
  <si>
    <t>PARKHA NAEEM</t>
  </si>
  <si>
    <t>NAEEM JAN</t>
  </si>
  <si>
    <t>03459428994</t>
  </si>
  <si>
    <t>LAIBA LARAIB</t>
  </si>
  <si>
    <t>NOOR SULEMAN</t>
  </si>
  <si>
    <t>03005656227</t>
  </si>
  <si>
    <t>AYESHA BIBI</t>
  </si>
  <si>
    <t>MUHAMMAD AKRAM</t>
  </si>
  <si>
    <t>0301-5968179,0344-9837327</t>
  </si>
  <si>
    <t>ROHILA ALAM KHAN</t>
  </si>
  <si>
    <t>NISAR ALAM</t>
  </si>
  <si>
    <t>0300-2929793</t>
  </si>
  <si>
    <t>AZRA JABEEN ROGHANI</t>
  </si>
  <si>
    <t>ADAM KHAN</t>
  </si>
  <si>
    <t>03433002227</t>
  </si>
  <si>
    <t>FARWA KHAN</t>
  </si>
  <si>
    <t>ZAIB ULLAH KHAN</t>
  </si>
  <si>
    <t>03443322221,0915864444</t>
  </si>
  <si>
    <t>HINA BATOOL</t>
  </si>
  <si>
    <t>SYED MAZHAR-UL-HASSAN</t>
  </si>
  <si>
    <t>03339271562</t>
  </si>
  <si>
    <t>ZAIBULLAH KHAN</t>
  </si>
  <si>
    <t>0344-3322221</t>
  </si>
  <si>
    <t>RAYYAN QADER</t>
  </si>
  <si>
    <t>ABDUL QADER KHAN</t>
  </si>
  <si>
    <t>03009079727/03333838736</t>
  </si>
  <si>
    <t>ADAN ZAHOOR</t>
  </si>
  <si>
    <t>ZAHOOR AHMAD</t>
  </si>
  <si>
    <t>03335952000</t>
  </si>
  <si>
    <t>MAHEEN</t>
  </si>
  <si>
    <t>SYED MUHAMMAD ALI SHAH</t>
  </si>
  <si>
    <t>03339696796/0939555088</t>
  </si>
  <si>
    <t>SABAHEEN BIBI</t>
  </si>
  <si>
    <t>03014180969</t>
  </si>
  <si>
    <t>NOOR FATIMA</t>
  </si>
  <si>
    <t>MUHAMMAD ZAHID RAUF</t>
  </si>
  <si>
    <t>03214553718/0912568525</t>
  </si>
  <si>
    <t>SANA ALI</t>
  </si>
  <si>
    <t>03133856061</t>
  </si>
  <si>
    <t>FATIMA KHALIQ</t>
  </si>
  <si>
    <t>FAZLI KHALIQ</t>
  </si>
  <si>
    <t>0344-2926844, 0343-0983271</t>
  </si>
  <si>
    <t>MUNAZZA IQBAL</t>
  </si>
  <si>
    <t>0343-5224378</t>
  </si>
  <si>
    <t>MAHA AMJAD</t>
  </si>
  <si>
    <t>AMJAD ZAMAN</t>
  </si>
  <si>
    <t>03339213079</t>
  </si>
  <si>
    <t>HAIQA AZIZ</t>
  </si>
  <si>
    <t>AZIZ-UR-REHMAN</t>
  </si>
  <si>
    <t>03459870033</t>
  </si>
  <si>
    <t>HAFSA SAJJAD</t>
  </si>
  <si>
    <t>SAJJAD HUSSAIN</t>
  </si>
  <si>
    <t>03469719092</t>
  </si>
  <si>
    <t>LAIBA RAHMAN</t>
  </si>
  <si>
    <t>INAYAT UR RAHMAN</t>
  </si>
  <si>
    <t>03159287634</t>
  </si>
  <si>
    <t>SEEMA ZAHID</t>
  </si>
  <si>
    <t>ZAHID ULLAH SHAH</t>
  </si>
  <si>
    <t>03339614187</t>
  </si>
  <si>
    <t>NADIA KHAN</t>
  </si>
  <si>
    <t>ABDUL RAHMAN</t>
  </si>
  <si>
    <t>03335595444</t>
  </si>
  <si>
    <t>SHUMAILA AZIZ</t>
  </si>
  <si>
    <t>03038262027/0942220575</t>
  </si>
  <si>
    <t>AIMA SHABIR</t>
  </si>
  <si>
    <t>MUHAMMAD SHABIR</t>
  </si>
  <si>
    <t>03005932039</t>
  </si>
  <si>
    <t>0303-8262027</t>
  </si>
  <si>
    <t>ANMOL JOHAR</t>
  </si>
  <si>
    <t>MUHAMMAD ALI JOHAR</t>
  </si>
  <si>
    <t>03465561996, 0927290168</t>
  </si>
  <si>
    <t>NIDA BUKHARI</t>
  </si>
  <si>
    <t>M. ATTA ULLAH SHAH</t>
  </si>
  <si>
    <t>0333-9402621</t>
  </si>
  <si>
    <t>AFSANA NAYAB</t>
  </si>
  <si>
    <t>QAID UR REHMAN</t>
  </si>
  <si>
    <t>03325350197</t>
  </si>
  <si>
    <t>AREEBA AHSAN</t>
  </si>
  <si>
    <t>AHSAN ULLAH</t>
  </si>
  <si>
    <t>03339141799</t>
  </si>
  <si>
    <t>FARISHTA HUMAYUN</t>
  </si>
  <si>
    <t>MOINUD DIN HAMAYUN</t>
  </si>
  <si>
    <t>03339117525</t>
  </si>
  <si>
    <t>M.ATTA ULLAH SHAH BUKHARI</t>
  </si>
  <si>
    <t>03339402021/0919221010</t>
  </si>
  <si>
    <t>0300-5932039</t>
  </si>
  <si>
    <t>SADAF FARYAL</t>
  </si>
  <si>
    <t>ZULFIQAR AHMAD JAN</t>
  </si>
  <si>
    <t>03339615338</t>
  </si>
  <si>
    <t>TABASSUM TUFAIL</t>
  </si>
  <si>
    <t>TUFAIL AHMED</t>
  </si>
  <si>
    <t>03459508355</t>
  </si>
  <si>
    <t>MAH NOOR</t>
  </si>
  <si>
    <t>WAQAR ZAMAN</t>
  </si>
  <si>
    <t>0301-3010558</t>
  </si>
  <si>
    <t>MARYAM SUMMAYA</t>
  </si>
  <si>
    <t>NAFID ULLAH KHAN</t>
  </si>
  <si>
    <t>03349944407/03459418393</t>
  </si>
  <si>
    <t>SANA SIKANDER</t>
  </si>
  <si>
    <t>SIKANDER QAYYUM</t>
  </si>
  <si>
    <t>03008596050/0915841746</t>
  </si>
  <si>
    <t>KHANSA KHAN</t>
  </si>
  <si>
    <t>03219882434/0937861629</t>
  </si>
  <si>
    <t>HAFIZA ALISHBA BANGASH</t>
  </si>
  <si>
    <t>MUHAMMAD HAYAT KHAN</t>
  </si>
  <si>
    <t>03159195761</t>
  </si>
  <si>
    <t>TASKEEN</t>
  </si>
  <si>
    <t>ZAFAR ULLAH KHAN</t>
  </si>
  <si>
    <t>03325600487</t>
  </si>
  <si>
    <t>FATIMA SAREER</t>
  </si>
  <si>
    <t>MUHAMMAD SAREER KHAN</t>
  </si>
  <si>
    <t>03369596499</t>
  </si>
  <si>
    <t>0300-8596050</t>
  </si>
  <si>
    <t>LAIBA AZIZ</t>
  </si>
  <si>
    <t>03339616277</t>
  </si>
  <si>
    <t>RIDA ASGHAR</t>
  </si>
  <si>
    <t>TAHIR ALI ASGHAR</t>
  </si>
  <si>
    <t>03359305566</t>
  </si>
  <si>
    <t>AIMEN ZAI</t>
  </si>
  <si>
    <t>SALAR ZAI</t>
  </si>
  <si>
    <t>03329207794/0915824955</t>
  </si>
  <si>
    <t>HUZAIFA AZMAT</t>
  </si>
  <si>
    <t>MUHAMMAD AZMAT ULLAH KHAN</t>
  </si>
  <si>
    <t>03348300590</t>
  </si>
  <si>
    <t>RABAIL KHALID</t>
  </si>
  <si>
    <t>KHALID KHALIL</t>
  </si>
  <si>
    <t>03015960188/03368323246</t>
  </si>
  <si>
    <t>HAREEM KHAN</t>
  </si>
  <si>
    <t>HIJAZ ALAM KHAN</t>
  </si>
  <si>
    <t>03149025703</t>
  </si>
  <si>
    <t>ANSHARAH SUBHA</t>
  </si>
  <si>
    <t>MOHAMMAD KHALIL AKHTER</t>
  </si>
  <si>
    <t>03339108732</t>
  </si>
  <si>
    <t>LAIBAH NATHANIEL</t>
  </si>
  <si>
    <t>SARFARAZ NATHANIEL</t>
  </si>
  <si>
    <t>03439112118</t>
  </si>
  <si>
    <t>CHRISTIANITY</t>
  </si>
  <si>
    <t>AQSA KHALIL</t>
  </si>
  <si>
    <t>KISWAR NAVEED KHALIL</t>
  </si>
  <si>
    <t>03229024851</t>
  </si>
  <si>
    <t>ANOOSHA HAMEED</t>
  </si>
  <si>
    <t>SHEIKH MUDASSAR HAMEED</t>
  </si>
  <si>
    <t>03339194619</t>
  </si>
  <si>
    <t>MEHRU-NISA PARVEZ</t>
  </si>
  <si>
    <t>PARVEZ AKHTAR</t>
  </si>
  <si>
    <t>03018905539/03459089471</t>
  </si>
  <si>
    <t>MARIA AFRIDI</t>
  </si>
  <si>
    <t>SAIF ULLAH</t>
  </si>
  <si>
    <t>03339127507</t>
  </si>
  <si>
    <t>HANNA SIDDIQUI</t>
  </si>
  <si>
    <t>MUHAMMAD ABID SIDDIQUI</t>
  </si>
  <si>
    <t>0300-9598188,091-2603015</t>
  </si>
  <si>
    <t>ANAM BEGUM</t>
  </si>
  <si>
    <t>03009008809</t>
  </si>
  <si>
    <t>Bannu</t>
  </si>
  <si>
    <t>HASINA FIDA</t>
  </si>
  <si>
    <t>FIDA MUHAMMAD</t>
  </si>
  <si>
    <t>0333-9090507</t>
  </si>
  <si>
    <t>ORAKZAI AGENCY</t>
  </si>
  <si>
    <t>RAMLA SHAHZAD</t>
  </si>
  <si>
    <t>SHAHZAD AHMED</t>
  </si>
  <si>
    <t>03018598762</t>
  </si>
  <si>
    <t>MINAHIL ASAD</t>
  </si>
  <si>
    <t>DR ASAD KHAN</t>
  </si>
  <si>
    <t>03219166343</t>
  </si>
  <si>
    <t>SAJIDA KHAN</t>
  </si>
  <si>
    <t>GULSHADAR KHAN</t>
  </si>
  <si>
    <t>03326667705/03429017578</t>
  </si>
  <si>
    <t>SABAHAT IMDAD</t>
  </si>
  <si>
    <t>IMDAD KHAN</t>
  </si>
  <si>
    <t>03339174098</t>
  </si>
  <si>
    <t>AYESHA KHATTAK</t>
  </si>
  <si>
    <t>NAWAB SHAH</t>
  </si>
  <si>
    <t>03007096320/03339543377</t>
  </si>
  <si>
    <t>NAYAB QAYYUM</t>
  </si>
  <si>
    <t>QAYYUM SHAH</t>
  </si>
  <si>
    <t>03469113410/03229198556</t>
  </si>
  <si>
    <t>HAMNA AFZAL</t>
  </si>
  <si>
    <t>MUHAMMAD AFZAL KHAN</t>
  </si>
  <si>
    <t>03339133853</t>
  </si>
  <si>
    <t>HADIA HAIDER</t>
  </si>
  <si>
    <t>JAMSHAID ALI KHAN</t>
  </si>
  <si>
    <t>03459712163</t>
  </si>
  <si>
    <t>MEHWISH GOHAR</t>
  </si>
  <si>
    <t>GOHAR ZAMAN</t>
  </si>
  <si>
    <t>0301-5504066,0336-9062865</t>
  </si>
  <si>
    <t>AIMAN FAROOQ</t>
  </si>
  <si>
    <t>AHMED FAROOQ</t>
  </si>
  <si>
    <t>03005866064</t>
  </si>
  <si>
    <t>0346-9113410</t>
  </si>
  <si>
    <t>959/1050</t>
  </si>
  <si>
    <t>0332-6667705</t>
  </si>
  <si>
    <t>HURIA AHMAD</t>
  </si>
  <si>
    <t>FAROOQ KHAN</t>
  </si>
  <si>
    <t>03339321768</t>
  </si>
  <si>
    <t>HAJRA RIAZ</t>
  </si>
  <si>
    <t>MUHAMMAD RIAZ</t>
  </si>
  <si>
    <t>03449825619</t>
  </si>
  <si>
    <t>ANUM MUSHTAQ</t>
  </si>
  <si>
    <t>MUSHTAQ AHMED</t>
  </si>
  <si>
    <t>03338249758</t>
  </si>
  <si>
    <t>SALMA</t>
  </si>
  <si>
    <t>SHER NAWAZ KHAN</t>
  </si>
  <si>
    <t>03005886012</t>
  </si>
  <si>
    <t>NASHIMAN SHAHRIYAR</t>
  </si>
  <si>
    <t>SHAHRIYAR</t>
  </si>
  <si>
    <t>03339651013</t>
  </si>
  <si>
    <t>AYESHA SIDDIQA</t>
  </si>
  <si>
    <t>03459210230/0915812304</t>
  </si>
  <si>
    <t>958/1050 F.R BANNU</t>
  </si>
  <si>
    <t>MARAYM</t>
  </si>
  <si>
    <t>KHAN MUHAMMAD KHAN MOMAND</t>
  </si>
  <si>
    <t>03459130562</t>
  </si>
  <si>
    <t>EMAN FAZAL</t>
  </si>
  <si>
    <t>FAZAL RABBI</t>
  </si>
  <si>
    <t>03005960787</t>
  </si>
  <si>
    <t>RUBAB KHATTAK</t>
  </si>
  <si>
    <t>IFTIKHAR ULLAH</t>
  </si>
  <si>
    <t>0345-9804128</t>
  </si>
  <si>
    <t>0345-9210230</t>
  </si>
  <si>
    <t>KHAN MUHAMMD KHAN MOMAND</t>
  </si>
  <si>
    <t>MAKHZOONA KHATTAK</t>
  </si>
  <si>
    <t>AZMAT ULLAH KHATTAK</t>
  </si>
  <si>
    <t>03429039498, 0915700787</t>
  </si>
  <si>
    <t>ARHAM MAQBOOL</t>
  </si>
  <si>
    <t>MAQBOOL AHMED SETHI</t>
  </si>
  <si>
    <t>0300-5935397,091-2585417</t>
  </si>
  <si>
    <t>UROOJ KHAN</t>
  </si>
  <si>
    <t>MUHAMMAD KHALID USMAN</t>
  </si>
  <si>
    <t>03458866662/0912606377</t>
  </si>
  <si>
    <t>HAIQA SHAH</t>
  </si>
  <si>
    <t>AZMAT ALI SHAH</t>
  </si>
  <si>
    <t>03346865025/03348461070</t>
  </si>
  <si>
    <t>OMAMA HUSSAIN</t>
  </si>
  <si>
    <t>MUSARRAT HUSAIN</t>
  </si>
  <si>
    <t>03159178578</t>
  </si>
  <si>
    <t>EMAN FATIMA</t>
  </si>
  <si>
    <t>03151122322/0937840853</t>
  </si>
  <si>
    <t>SUMAYYA RAFI</t>
  </si>
  <si>
    <t>ABDUL RAFI KHAN</t>
  </si>
  <si>
    <t>03339741112/0915816881</t>
  </si>
  <si>
    <t>SADIA NOUREEN</t>
  </si>
  <si>
    <t>MASHAL KHAN</t>
  </si>
  <si>
    <t>03239068649</t>
  </si>
  <si>
    <t>HAFSA ALI</t>
  </si>
  <si>
    <t>ROSHAN ALI</t>
  </si>
  <si>
    <t>03339500413</t>
  </si>
  <si>
    <t>HASANA KARIM</t>
  </si>
  <si>
    <t>SYED KARIM</t>
  </si>
  <si>
    <t>03339474722</t>
  </si>
  <si>
    <t>MUSTABSHERA REHMAN</t>
  </si>
  <si>
    <t>SHAMS UR REHMAN</t>
  </si>
  <si>
    <t>03339614084</t>
  </si>
  <si>
    <t>YUSRA TAHIR</t>
  </si>
  <si>
    <t>MUHAMMAD TAHIR</t>
  </si>
  <si>
    <t>03454515758</t>
  </si>
  <si>
    <t>SAWAIRA KAINAT</t>
  </si>
  <si>
    <t>TANVEER AHMED</t>
  </si>
  <si>
    <t>03005860153</t>
  </si>
  <si>
    <t>GUL E ARZOO</t>
  </si>
  <si>
    <t>AMANULLAH</t>
  </si>
  <si>
    <t>03429104597</t>
  </si>
  <si>
    <t>UZMA BIBI</t>
  </si>
  <si>
    <t>MIAN NOOR ZADA</t>
  </si>
  <si>
    <t>03013046867</t>
  </si>
  <si>
    <t>ALINA</t>
  </si>
  <si>
    <t>03219001228</t>
  </si>
  <si>
    <t>0342-9039498</t>
  </si>
  <si>
    <t>HUMA SIRAJ</t>
  </si>
  <si>
    <t>SIRAJ UD DIN</t>
  </si>
  <si>
    <t>0333-9032720, 0316-6698299</t>
  </si>
  <si>
    <t>SYEDA WARISHA JAN</t>
  </si>
  <si>
    <t>MUSADIQ ALI SHAH</t>
  </si>
  <si>
    <t>03009368045</t>
  </si>
  <si>
    <t>KINZA ISRAR</t>
  </si>
  <si>
    <t>03332239643</t>
  </si>
  <si>
    <t>NIDA MUAZZAM</t>
  </si>
  <si>
    <t>MUAZZAM JEHANGIR</t>
  </si>
  <si>
    <t>SABA MUMTAZ</t>
  </si>
  <si>
    <t>MUMTAZ KHAN</t>
  </si>
  <si>
    <t>03219038888</t>
  </si>
  <si>
    <t>NAILA AKBAR</t>
  </si>
  <si>
    <t>SAID AKBAR</t>
  </si>
  <si>
    <t>03426812354</t>
  </si>
  <si>
    <t>AINA SUBHAN</t>
  </si>
  <si>
    <t>FAZLI SUBHAN</t>
  </si>
  <si>
    <t>03349303137</t>
  </si>
  <si>
    <t>MONAZZA SAMIM</t>
  </si>
  <si>
    <t>MASHAD GUL</t>
  </si>
  <si>
    <t>03449802491</t>
  </si>
  <si>
    <t>MUNIBA</t>
  </si>
  <si>
    <t>MUHAMMAD BASHIR</t>
  </si>
  <si>
    <t>03005733408</t>
  </si>
  <si>
    <t>ESHA EMAN</t>
  </si>
  <si>
    <t>MUHAMMAD JALIL ANWAR</t>
  </si>
  <si>
    <t>03339138784/0915840020</t>
  </si>
  <si>
    <t>YASHRA TARIQ</t>
  </si>
  <si>
    <t>TARIQ ABDUL AZIZ</t>
  </si>
  <si>
    <t>03319029418/0915862725</t>
  </si>
  <si>
    <t>NOOR UL HUDA</t>
  </si>
  <si>
    <t>HAMID ULLAH JAN</t>
  </si>
  <si>
    <t>03219636125</t>
  </si>
  <si>
    <t>SADAF HUSSAIN</t>
  </si>
  <si>
    <t>WALAYAT HUSSAIN</t>
  </si>
  <si>
    <t>03339109096/03329301050</t>
  </si>
  <si>
    <t>OMYMA SAJJAD</t>
  </si>
  <si>
    <t>0345-9090905</t>
  </si>
  <si>
    <t>0321-9636125</t>
  </si>
  <si>
    <t>F.R BANNU</t>
  </si>
  <si>
    <t>NIMRA ABID</t>
  </si>
  <si>
    <t>ABID HUSSAIN</t>
  </si>
  <si>
    <t>03339611121</t>
  </si>
  <si>
    <t>HABIBA CHAND</t>
  </si>
  <si>
    <t>LIAQAT ALI</t>
  </si>
  <si>
    <t>03339320998</t>
  </si>
  <si>
    <t>SIRAJ-UD-DIN</t>
  </si>
  <si>
    <t>03339032720, 03166698299</t>
  </si>
  <si>
    <t>KAINAT NOOR</t>
  </si>
  <si>
    <t>MAZID KHAN</t>
  </si>
  <si>
    <t>03469495758</t>
  </si>
  <si>
    <t>UJALA SIDDIQ MARWAT</t>
  </si>
  <si>
    <t>GHULAM SIDDIQ</t>
  </si>
  <si>
    <t>03335100845/0915861511</t>
  </si>
  <si>
    <t>NOOR-E-HARAM</t>
  </si>
  <si>
    <t>WAHEED UR REHMAN</t>
  </si>
  <si>
    <t>03229140656/0912570819</t>
  </si>
  <si>
    <t>SANA IFTIKHAR</t>
  </si>
  <si>
    <t>03005919314</t>
  </si>
  <si>
    <t>HIRA HAMAYUN</t>
  </si>
  <si>
    <t>HAMAYUN</t>
  </si>
  <si>
    <t>03025508412</t>
  </si>
  <si>
    <t>TANZEELA MURAD SHAH</t>
  </si>
  <si>
    <t>MURAD GUL</t>
  </si>
  <si>
    <t>03349449176</t>
  </si>
  <si>
    <t>MARWA ZAKIR</t>
  </si>
  <si>
    <t>ZAKIR ULLAH</t>
  </si>
  <si>
    <t>03332914848/0915890515</t>
  </si>
  <si>
    <t>MAHREEN SOHAIL KHAN</t>
  </si>
  <si>
    <t>MUHAMAMD SOHAIL</t>
  </si>
  <si>
    <t>0333-9133832</t>
  </si>
  <si>
    <t>ANMOL HONEY</t>
  </si>
  <si>
    <t>TAIB KHAN</t>
  </si>
  <si>
    <t>03319256820</t>
  </si>
  <si>
    <t>RABIA MEHREEN</t>
  </si>
  <si>
    <t>UMAR BAD SHAH</t>
  </si>
  <si>
    <t>0300-9157714</t>
  </si>
  <si>
    <t>DUA MUSHTAQ</t>
  </si>
  <si>
    <t>MUSHTAQ AHMAD</t>
  </si>
  <si>
    <t>03028855300</t>
  </si>
  <si>
    <t>ALISHBA NASEEM</t>
  </si>
  <si>
    <t>NASEEM ULLAH</t>
  </si>
  <si>
    <t>03339139195</t>
  </si>
  <si>
    <t>SHER RAHMAN</t>
  </si>
  <si>
    <t>03468207359/03100982422</t>
  </si>
  <si>
    <t>AINA ALI</t>
  </si>
  <si>
    <t>UMAR ALI</t>
  </si>
  <si>
    <t>03339487976</t>
  </si>
  <si>
    <t>AMNA ALI</t>
  </si>
  <si>
    <t>03369533287</t>
  </si>
  <si>
    <t>KHADIJA SIKANDER</t>
  </si>
  <si>
    <t>SIKANDER KHAN</t>
  </si>
  <si>
    <t>03339105306</t>
  </si>
  <si>
    <t>EMAN ALI</t>
  </si>
  <si>
    <t>SIRAJ ALI</t>
  </si>
  <si>
    <t>03018891490</t>
  </si>
  <si>
    <t>OMAIRAH FAIZULLAH</t>
  </si>
  <si>
    <t>FAIZULLAH</t>
  </si>
  <si>
    <t>03455445445/03101551582</t>
  </si>
  <si>
    <t>MALAIKA SHARIF KHAN</t>
  </si>
  <si>
    <t>DR. SHARIF AHMAD KHAN</t>
  </si>
  <si>
    <t>03005956912</t>
  </si>
  <si>
    <t>LAMIA HUSSAIN</t>
  </si>
  <si>
    <t>AIJAZ HUSSAIN</t>
  </si>
  <si>
    <t>03339187796</t>
  </si>
  <si>
    <t>FARISHNA TAUFIQ</t>
  </si>
  <si>
    <t>TAUFIQ KHAN</t>
  </si>
  <si>
    <t>03325615686</t>
  </si>
  <si>
    <t>ZARAFSHAN NIHAR</t>
  </si>
  <si>
    <t>MIAN NIHAR GUL</t>
  </si>
  <si>
    <t>03139861200</t>
  </si>
  <si>
    <t>MAHA SAEED</t>
  </si>
  <si>
    <t>FAZLI SAEED</t>
  </si>
  <si>
    <t>03018835254</t>
  </si>
  <si>
    <t>WAJEEHA MAZHAR</t>
  </si>
  <si>
    <t>MAZHAR ALI KHAN</t>
  </si>
  <si>
    <t>03218590839</t>
  </si>
  <si>
    <t>KHOLA INAM</t>
  </si>
  <si>
    <t>INAM UL HAQ</t>
  </si>
  <si>
    <t>03350222208,03485000511</t>
  </si>
  <si>
    <t>RABIYA IJAZ</t>
  </si>
  <si>
    <t>IJAZ MUHAMMAD</t>
  </si>
  <si>
    <t>03315359946/0915601595</t>
  </si>
  <si>
    <t>MASHAL ZAFAR YOUSAFZAI</t>
  </si>
  <si>
    <t>ZAFAR IQBAL KHAN</t>
  </si>
  <si>
    <t>03005885435</t>
  </si>
  <si>
    <t>NOOR-UL-HUDA AJMAL</t>
  </si>
  <si>
    <t>MUHAMMAD AJMAL</t>
  </si>
  <si>
    <t>03018130560</t>
  </si>
  <si>
    <t>MISHAL HAMID</t>
  </si>
  <si>
    <t>HAMID MUKHTAR</t>
  </si>
  <si>
    <t>03339128646</t>
  </si>
  <si>
    <t>AYESHA AZMAT</t>
  </si>
  <si>
    <t>09-5200778, 0300-5983698</t>
  </si>
  <si>
    <t>PAKEEZAH NOOR</t>
  </si>
  <si>
    <t>SYED SAJID ALI</t>
  </si>
  <si>
    <t>03339128228/0915245475</t>
  </si>
  <si>
    <t>AMNA SUHAIL</t>
  </si>
  <si>
    <t>SUHAIL</t>
  </si>
  <si>
    <t>03158833777/03329508788</t>
  </si>
  <si>
    <t>RIZWA SYED</t>
  </si>
  <si>
    <t>SYED ZAHID SHAH</t>
  </si>
  <si>
    <t>03005077839, 0937801865</t>
  </si>
  <si>
    <t>HADAIQA</t>
  </si>
  <si>
    <t>SARDAR BAHADAR</t>
  </si>
  <si>
    <t>03005722616</t>
  </si>
  <si>
    <t>HIRA KAI</t>
  </si>
  <si>
    <t>ZAARMAT ALI KHAN</t>
  </si>
  <si>
    <t>03325501828</t>
  </si>
  <si>
    <t>MALAIKA KHAN</t>
  </si>
  <si>
    <t>AAKIF ULLAH KHAN</t>
  </si>
  <si>
    <t>0333-9123663</t>
  </si>
  <si>
    <t>LECTURER-CUM ASSISTANT, CURATOR, SSAQ MUSEUM</t>
  </si>
  <si>
    <t>MALGHALARA HABIB</t>
  </si>
  <si>
    <t>HABIBULLAH KHAN</t>
  </si>
  <si>
    <t>03341998577</t>
  </si>
  <si>
    <t>AIMAN WAZIR</t>
  </si>
  <si>
    <t>SHAHIN SHAH</t>
  </si>
  <si>
    <t>03085344010/0915200584</t>
  </si>
  <si>
    <t>0308-5344010, 091-5200584</t>
  </si>
  <si>
    <t>NAYAB</t>
  </si>
  <si>
    <t>SAAD ULLAH</t>
  </si>
  <si>
    <t>03339856535</t>
  </si>
  <si>
    <t>JAVARIA GUL</t>
  </si>
  <si>
    <t>MUHAMMAD WAQAR</t>
  </si>
  <si>
    <t>03219064895</t>
  </si>
  <si>
    <t>MARIA BIBI</t>
  </si>
  <si>
    <t>NAIK NAWAZ</t>
  </si>
  <si>
    <t>03345658993</t>
  </si>
  <si>
    <t>ROOP RANI</t>
  </si>
  <si>
    <t>RAHAT GUL</t>
  </si>
  <si>
    <t>03129191193</t>
  </si>
  <si>
    <t>HAFSA FAIROZ</t>
  </si>
  <si>
    <t>FAIROZ SHAH</t>
  </si>
  <si>
    <t>03339191661</t>
  </si>
  <si>
    <t>SIDRA SHAFI KHATTAK</t>
  </si>
  <si>
    <t>IMAM SHAFI</t>
  </si>
  <si>
    <t>03319019616</t>
  </si>
  <si>
    <t>SADIA IQBAL</t>
  </si>
  <si>
    <t>IQBAL NOOR</t>
  </si>
  <si>
    <t>03339338514</t>
  </si>
  <si>
    <t>GULOONA SAJJAD</t>
  </si>
  <si>
    <t>SAJJAD ALAM KHAN</t>
  </si>
  <si>
    <t>03339169470</t>
  </si>
  <si>
    <t>SAIMON RASHEED</t>
  </si>
  <si>
    <t>ABDUR RASHEED</t>
  </si>
  <si>
    <t>03461590331/03401958722</t>
  </si>
  <si>
    <t>RIKZA KAMRAN</t>
  </si>
  <si>
    <t>GHAZANFAR KAMRAN</t>
  </si>
  <si>
    <t>03469510066</t>
  </si>
  <si>
    <t>AMMIMA BI TE ADIL</t>
  </si>
  <si>
    <t>ADIL KHAN</t>
  </si>
  <si>
    <t>03459644137</t>
  </si>
  <si>
    <t>RABIA WAHAB</t>
  </si>
  <si>
    <t>FAZAL WAHAB</t>
  </si>
  <si>
    <t>03339116380</t>
  </si>
  <si>
    <t>MARYAM KARIM</t>
  </si>
  <si>
    <t>ABDUL KARIM</t>
  </si>
  <si>
    <t>03339062254/0915811245</t>
  </si>
  <si>
    <t>JOYCE WILLIAM</t>
  </si>
  <si>
    <t>WILLIAM GHULAM</t>
  </si>
  <si>
    <t>03339198247</t>
  </si>
  <si>
    <t>CHRISTIAN</t>
  </si>
  <si>
    <t>SAFINA MAAZ</t>
  </si>
  <si>
    <t>MAAZ ULLAH KHAN</t>
  </si>
  <si>
    <t>03469353671</t>
  </si>
  <si>
    <t>MALEEHA</t>
  </si>
  <si>
    <t>KALEEM DIL KHAN</t>
  </si>
  <si>
    <t>03449682334</t>
  </si>
  <si>
    <t>03339155248</t>
  </si>
  <si>
    <t>MARIA BATOOL</t>
  </si>
  <si>
    <t>DR LAL MUHAMMAD</t>
  </si>
  <si>
    <t>03005961577</t>
  </si>
  <si>
    <t>BEENISH HAYAT</t>
  </si>
  <si>
    <t>HAYAT MOHAMMAD KHAN</t>
  </si>
  <si>
    <t>03337208363</t>
  </si>
  <si>
    <t>AISHA SUBHAN</t>
  </si>
  <si>
    <t>FAZAL SUBHAN</t>
  </si>
  <si>
    <t>03219084677</t>
  </si>
  <si>
    <t>AQSA SHAKEEL</t>
  </si>
  <si>
    <t>SHAKEEL AHMED</t>
  </si>
  <si>
    <t>03439830499</t>
  </si>
  <si>
    <t>AFSHA HADI</t>
  </si>
  <si>
    <t>NOOR-UL-HADI</t>
  </si>
  <si>
    <t>03025588663/0926520787</t>
  </si>
  <si>
    <t>ALINA JAVED</t>
  </si>
  <si>
    <t>SALEEM JAVED</t>
  </si>
  <si>
    <t>03339132792</t>
  </si>
  <si>
    <t>TAHIRA NAZ</t>
  </si>
  <si>
    <t>MUHAMMAD KHITAB</t>
  </si>
  <si>
    <t>0342-9228341</t>
  </si>
  <si>
    <t>NIMRA TARIQ</t>
  </si>
  <si>
    <t>03420940728</t>
  </si>
  <si>
    <t>03429228341</t>
  </si>
  <si>
    <t>BREKHNA</t>
  </si>
  <si>
    <t>SHAD MUHAMMAD</t>
  </si>
  <si>
    <t>03459036278</t>
  </si>
  <si>
    <t>AFIFA LABEEB</t>
  </si>
  <si>
    <t>NAJEEB ULLAH</t>
  </si>
  <si>
    <t>03319104118</t>
  </si>
  <si>
    <t>SOBIA MUSHARAF</t>
  </si>
  <si>
    <t>MUSHARAF KHAN</t>
  </si>
  <si>
    <t>03449729325/03439705598</t>
  </si>
  <si>
    <t>FATIMA MUSHTAQ ALVI</t>
  </si>
  <si>
    <t>MUHAMMAD MUSHTAQ ALVI</t>
  </si>
  <si>
    <t>03459469040</t>
  </si>
  <si>
    <t>SANA ASNAD</t>
  </si>
  <si>
    <t>ASNAD ALI</t>
  </si>
  <si>
    <t>0344-9034531,0345-2430297</t>
  </si>
  <si>
    <t>MASHAL NAEEM</t>
  </si>
  <si>
    <t>M.NAEEM KHAN</t>
  </si>
  <si>
    <t>03018927367</t>
  </si>
  <si>
    <t>AIMAN</t>
  </si>
  <si>
    <t>HAROON UR RASHID</t>
  </si>
  <si>
    <t>03439631395</t>
  </si>
  <si>
    <t>HINA GUL</t>
  </si>
  <si>
    <t>AHMED KHAN</t>
  </si>
  <si>
    <t>03335140867</t>
  </si>
  <si>
    <t>NAYAB AYUB AFRIDI</t>
  </si>
  <si>
    <t>AYUB KHAN AFRIDI</t>
  </si>
  <si>
    <t>0301-8876439</t>
  </si>
  <si>
    <t>NAYAB AYUB AFIDI</t>
  </si>
  <si>
    <t>AYUB KHAN</t>
  </si>
  <si>
    <t>03018876439</t>
  </si>
  <si>
    <t>NOOR UL HADI</t>
  </si>
  <si>
    <t>0302-5679708</t>
  </si>
  <si>
    <t>KURRAM AGENCY</t>
  </si>
  <si>
    <t>SOHA YAWAR</t>
  </si>
  <si>
    <t>KHAWAJA YAWAR NASEER</t>
  </si>
  <si>
    <t>03005901600/5254689</t>
  </si>
  <si>
    <t>WIAAM MUJAHID SHER</t>
  </si>
  <si>
    <t>MUJAHID SHER</t>
  </si>
  <si>
    <t>0333-9117598</t>
  </si>
  <si>
    <t>MEHAK NAVEED</t>
  </si>
  <si>
    <t>MUHAMMAD NAVEED</t>
  </si>
  <si>
    <t>03138818008</t>
  </si>
  <si>
    <t>AFSHAN TARIQ</t>
  </si>
  <si>
    <t>TARIQ PARVEZ</t>
  </si>
  <si>
    <t>03429042469</t>
  </si>
  <si>
    <t>MADIHA TAHIR</t>
  </si>
  <si>
    <t>TAHIR ALI</t>
  </si>
  <si>
    <t>03149080573/5810077</t>
  </si>
  <si>
    <t>AYMEN QASIM</t>
  </si>
  <si>
    <t>MUHAMMAD QASIM</t>
  </si>
  <si>
    <t>03139423126/0915605846</t>
  </si>
  <si>
    <t>KASHMALA AHMED</t>
  </si>
  <si>
    <t>ABID AHMED</t>
  </si>
  <si>
    <t>03009387523</t>
  </si>
  <si>
    <t>KHADEEJA IMRAN</t>
  </si>
  <si>
    <t>IMRAN HAYAT</t>
  </si>
  <si>
    <t>03439355026/03459651359</t>
  </si>
  <si>
    <t>ZARMEEN KHAN</t>
  </si>
  <si>
    <t>03005864001/03439896938</t>
  </si>
  <si>
    <t>03339117598</t>
  </si>
  <si>
    <t>MAHNOOR YOUNIS</t>
  </si>
  <si>
    <t>MUHAMMAD YOUNIS</t>
  </si>
  <si>
    <t>03459457009</t>
  </si>
  <si>
    <t>JAWERIA AEMON</t>
  </si>
  <si>
    <t>MOHAMMAD ARIF KHAN</t>
  </si>
  <si>
    <t>03339132460</t>
  </si>
  <si>
    <t>ZUNAIRA IFTIKHAR</t>
  </si>
  <si>
    <t>03219032716</t>
  </si>
  <si>
    <t>ASSTT. PROFESSOR, ENVIRONMENTAL SCIENCE</t>
  </si>
  <si>
    <t>NIDA FAHMIN</t>
  </si>
  <si>
    <t>RAHMAT ALI</t>
  </si>
  <si>
    <t>03339488022</t>
  </si>
  <si>
    <t>MAHNOOR YOUSAFZAI</t>
  </si>
  <si>
    <t>ANWAR MASROOR</t>
  </si>
  <si>
    <t>03339201439/03355137583</t>
  </si>
  <si>
    <t>SANA NOOR</t>
  </si>
  <si>
    <t>TAJ MUHAMMAD</t>
  </si>
  <si>
    <t>03038998566</t>
  </si>
  <si>
    <t>GULNAR QAZI</t>
  </si>
  <si>
    <t>QAZI ASIF ULLAH</t>
  </si>
  <si>
    <t>03078274252</t>
  </si>
  <si>
    <t>ABDUL SAMAD</t>
  </si>
  <si>
    <t>03369585653/0937863496</t>
  </si>
  <si>
    <t>AIMEN SIDDIQUI</t>
  </si>
  <si>
    <t>SIDDIQUE AHMAD</t>
  </si>
  <si>
    <t>03219649701</t>
  </si>
  <si>
    <t>RABBIA FARHEEN</t>
  </si>
  <si>
    <t>AAMIR SAEED</t>
  </si>
  <si>
    <t>03459184435</t>
  </si>
  <si>
    <t>SUMMAIA NIGAR</t>
  </si>
  <si>
    <t>SAIF-UF-REHMAN SHAH</t>
  </si>
  <si>
    <t>03139012008, 03151948601</t>
  </si>
  <si>
    <t>SANA REHMAN</t>
  </si>
  <si>
    <t>INAYAT UR REHMAN</t>
  </si>
  <si>
    <t>03339115224</t>
  </si>
  <si>
    <t>MUAZZAM ALI</t>
  </si>
  <si>
    <t>03219850476</t>
  </si>
  <si>
    <t>MANAHEL BATHOOL</t>
  </si>
  <si>
    <t>MUHAMMAD SHAH FIAZ</t>
  </si>
  <si>
    <t>03339712182</t>
  </si>
  <si>
    <t>SYEDA SHAWAL</t>
  </si>
  <si>
    <t>MIAN SHERIN</t>
  </si>
  <si>
    <t>03469383293</t>
  </si>
  <si>
    <t>AROMA SHAHID</t>
  </si>
  <si>
    <t>SHAHID IQBAL</t>
  </si>
  <si>
    <t>03339101022</t>
  </si>
  <si>
    <t>ALINA MUSHTAQ</t>
  </si>
  <si>
    <t>03339208895</t>
  </si>
  <si>
    <t>SUMAYYA ZAMAN</t>
  </si>
  <si>
    <t>QAMR UZ ZAMAN</t>
  </si>
  <si>
    <t>03449898422</t>
  </si>
  <si>
    <t>ZARAFSHAN GUL</t>
  </si>
  <si>
    <t>SHAKAR GUL</t>
  </si>
  <si>
    <t>03005989467</t>
  </si>
  <si>
    <t>SUNDAS HAMID</t>
  </si>
  <si>
    <t>HAMID AHMAD</t>
  </si>
  <si>
    <t>03009073050</t>
  </si>
  <si>
    <t>MAHNOOR ROHAIL</t>
  </si>
  <si>
    <t>ROHAIL RASOOL</t>
  </si>
  <si>
    <t>03025746070</t>
  </si>
  <si>
    <t>KAINAT UMAR</t>
  </si>
  <si>
    <t>HAZRAT UMAR</t>
  </si>
  <si>
    <t>03349345979</t>
  </si>
  <si>
    <t>AIMAN ZIA</t>
  </si>
  <si>
    <t>ZIA RASOOL</t>
  </si>
  <si>
    <t>03459417526</t>
  </si>
  <si>
    <t>SAIMA FAROQI</t>
  </si>
  <si>
    <t>INAYATUR RAHMAN</t>
  </si>
  <si>
    <t>03400966987</t>
  </si>
  <si>
    <t>SALMA LUQMAN</t>
  </si>
  <si>
    <t>SYED LUQMAN SHOAIB</t>
  </si>
  <si>
    <t>0314-9035005</t>
  </si>
  <si>
    <t>URUBA ARSHAD</t>
  </si>
  <si>
    <t>ARSHAD MUNIR CHASHTI</t>
  </si>
  <si>
    <t>0333-9300728</t>
  </si>
  <si>
    <t>KAINAT DILAWAR</t>
  </si>
  <si>
    <t>DILAWAR KHAN</t>
  </si>
  <si>
    <t>03489087939</t>
  </si>
  <si>
    <t>KOMAL ANSAR</t>
  </si>
  <si>
    <t>KHAWAJA ANSAR DAUD</t>
  </si>
  <si>
    <t>03339150545</t>
  </si>
  <si>
    <t>AMNA SHAHZAD</t>
  </si>
  <si>
    <t>MUDDASIR SHAHZAD</t>
  </si>
  <si>
    <t>03359660310</t>
  </si>
  <si>
    <t>AYESHA GOHAR</t>
  </si>
  <si>
    <t>03428586251</t>
  </si>
  <si>
    <t>MALAIKA KHATTAK</t>
  </si>
  <si>
    <t>IBRAHIM KHAN</t>
  </si>
  <si>
    <t>03465564115</t>
  </si>
  <si>
    <t>MAUJIZA BENAZIR</t>
  </si>
  <si>
    <t>WILAYAT SHAH</t>
  </si>
  <si>
    <t>03139850718</t>
  </si>
  <si>
    <t>ZARA KARIM</t>
  </si>
  <si>
    <t>MUHAMMAD KARIM</t>
  </si>
  <si>
    <t>03469073740/03151995650</t>
  </si>
  <si>
    <t>HASEENA SHAH JADOON</t>
  </si>
  <si>
    <t>ZAHIR SHAH JADOON</t>
  </si>
  <si>
    <t>03038590820</t>
  </si>
  <si>
    <t>GUL E KAINAT</t>
  </si>
  <si>
    <t>GUL RAUF</t>
  </si>
  <si>
    <t>03339719204</t>
  </si>
  <si>
    <t>JALWA JAVED</t>
  </si>
  <si>
    <t>03449473935</t>
  </si>
  <si>
    <t>MARYAM MUSKAN</t>
  </si>
  <si>
    <t>MUDASSAR JAVED</t>
  </si>
  <si>
    <t>03351981396/03239113998</t>
  </si>
  <si>
    <t>HINA KHATTAK</t>
  </si>
  <si>
    <t>ABRAR AHMED KHAN</t>
  </si>
  <si>
    <t>03224166079/03367380947</t>
  </si>
  <si>
    <t>NIDA EMAN SHABIR</t>
  </si>
  <si>
    <t>03459801394</t>
  </si>
  <si>
    <t>ALVEENA</t>
  </si>
  <si>
    <t>03348252114</t>
  </si>
  <si>
    <t>AYESHA AMJID</t>
  </si>
  <si>
    <t>MUHAMMAD ZAMAN AMJID</t>
  </si>
  <si>
    <t>03219300202/0937870199</t>
  </si>
  <si>
    <t>BIBI NAEEM FATIMA</t>
  </si>
  <si>
    <t>SYED JAMAL</t>
  </si>
  <si>
    <t>03129614312/03138027854</t>
  </si>
  <si>
    <t>AISHA GHANI</t>
  </si>
  <si>
    <t>GHANI UR RAHMAN</t>
  </si>
  <si>
    <t>03339188723</t>
  </si>
  <si>
    <t>AMMARA ALI KHAN</t>
  </si>
  <si>
    <t>FAZAL HADI</t>
  </si>
  <si>
    <t>03469451635</t>
  </si>
  <si>
    <t>SYED LUQMAN SHUAIB</t>
  </si>
  <si>
    <t>03149035005</t>
  </si>
  <si>
    <t>HAFSA IRFAN</t>
  </si>
  <si>
    <t>IRFAN ULLAH</t>
  </si>
  <si>
    <t>03005905473</t>
  </si>
  <si>
    <t>FAIZA SHAH</t>
  </si>
  <si>
    <t>MUZAMMIL SHAH</t>
  </si>
  <si>
    <t>03009591778</t>
  </si>
  <si>
    <t>REHANA YASMIN</t>
  </si>
  <si>
    <t>MUHAMMAD NAWAZ KHAN</t>
  </si>
  <si>
    <t>03439993633</t>
  </si>
  <si>
    <t>FAZLI RABBANI</t>
  </si>
  <si>
    <t>03349234578/03440994394</t>
  </si>
  <si>
    <t>AQSA IJAZ</t>
  </si>
  <si>
    <t>EJAZ MUHAMMAD</t>
  </si>
  <si>
    <t>03159979131/03008584848</t>
  </si>
  <si>
    <t>SHEHLA LATIF</t>
  </si>
  <si>
    <t>ABDUL LATIF</t>
  </si>
  <si>
    <t>0300-5972581, 091-2244360</t>
  </si>
  <si>
    <t>GUL RUKH ABRAR AHMAD</t>
  </si>
  <si>
    <t>ABRAR AHMAD</t>
  </si>
  <si>
    <t>03139662778</t>
  </si>
  <si>
    <t>MINAHIL ISHTIAQ</t>
  </si>
  <si>
    <t>03005908872,0912588598</t>
  </si>
  <si>
    <t>HAFSA HUMA</t>
  </si>
  <si>
    <t>QAISAR SHAHZAD</t>
  </si>
  <si>
    <t>03339327384/03339442560</t>
  </si>
  <si>
    <t>TUBA RIAZ</t>
  </si>
  <si>
    <t>MUHAMMAD RIAZ AWAN</t>
  </si>
  <si>
    <t>03005929849</t>
  </si>
  <si>
    <t>IRFAN ULLAH KHAN</t>
  </si>
  <si>
    <t>ZUNAIRA MASOOD</t>
  </si>
  <si>
    <t>KHALID MASOOD</t>
  </si>
  <si>
    <t>03329060838</t>
  </si>
  <si>
    <t>URWAH KARIM KHALID</t>
  </si>
  <si>
    <t>MUHAMMAD KARIM KHALID</t>
  </si>
  <si>
    <t>03219011055</t>
  </si>
  <si>
    <t>ANAM JAN</t>
  </si>
  <si>
    <t>SHAFI ULLAH</t>
  </si>
  <si>
    <t>0333-9245691</t>
  </si>
  <si>
    <t>KARISHMA KHAN</t>
  </si>
  <si>
    <t>YOUSAF KHAN</t>
  </si>
  <si>
    <t>03449138095</t>
  </si>
  <si>
    <t>MARIA IBRAHIM</t>
  </si>
  <si>
    <t>MUHAMMAD IBRAHIM</t>
  </si>
  <si>
    <t>03329001115</t>
  </si>
  <si>
    <t>SHAMA</t>
  </si>
  <si>
    <t>RAHMAT ULLAH</t>
  </si>
  <si>
    <t>03139993266</t>
  </si>
  <si>
    <t>SUSAN HAYAT</t>
  </si>
  <si>
    <t>SARDAR HAYAT</t>
  </si>
  <si>
    <t>03005921403</t>
  </si>
  <si>
    <t>ABEERA TEHSEEN</t>
  </si>
  <si>
    <t>SYED TEHSEEN ULLAH</t>
  </si>
  <si>
    <t>03325519167</t>
  </si>
  <si>
    <t>SHAMROZ KHAN</t>
  </si>
  <si>
    <t>03018394196/0932430166</t>
  </si>
  <si>
    <t>SHAFAQ HAMAYUN</t>
  </si>
  <si>
    <t>MUHAMMAD HAMAYUN</t>
  </si>
  <si>
    <t>03015975884</t>
  </si>
  <si>
    <t>HINA TARIQ</t>
  </si>
  <si>
    <t>TARIQ ALI</t>
  </si>
  <si>
    <t>0334-8254724</t>
  </si>
  <si>
    <t>IQRA QUDDUS</t>
  </si>
  <si>
    <t>ABDUL QUDDUS</t>
  </si>
  <si>
    <t>03339736221</t>
  </si>
  <si>
    <t>SOBIA RAHIM</t>
  </si>
  <si>
    <t>RAHIM ULLAH</t>
  </si>
  <si>
    <t>03469148363</t>
  </si>
  <si>
    <t>AQSA ZAHID</t>
  </si>
  <si>
    <t>ZAHID MUSTAFA QURESHI</t>
  </si>
  <si>
    <t>03219097641</t>
  </si>
  <si>
    <t>SUNEELA ISMAT</t>
  </si>
  <si>
    <t>ISMAT ULLAH</t>
  </si>
  <si>
    <t>03449644779</t>
  </si>
  <si>
    <t>ULFAT AZIZ WAZIR</t>
  </si>
  <si>
    <t>AZIZULLAH KHAN</t>
  </si>
  <si>
    <t>03339186604</t>
  </si>
  <si>
    <t>NIMRA YASMEEN</t>
  </si>
  <si>
    <t>FAYAZ-UR-REHMAN</t>
  </si>
  <si>
    <t>03469010920</t>
  </si>
  <si>
    <t>SYEDA UJALA ALI RIZVI</t>
  </si>
  <si>
    <t>SYED MUHTASHAM ALI RIZVI</t>
  </si>
  <si>
    <t>03339143350</t>
  </si>
  <si>
    <t>FATIMA KALSOOM</t>
  </si>
  <si>
    <t>MUHAMMAD HAROON IQBAL</t>
  </si>
  <si>
    <t>03349001314/2218464</t>
  </si>
  <si>
    <t>LAILA BIBI</t>
  </si>
  <si>
    <t>ISMAIL KHAN</t>
  </si>
  <si>
    <t>03005040691</t>
  </si>
  <si>
    <t>LAIBA REHMAN</t>
  </si>
  <si>
    <t>03348254724/03479421351</t>
  </si>
  <si>
    <t>HUMA HAMID</t>
  </si>
  <si>
    <t>MUHAMMAD HAMID</t>
  </si>
  <si>
    <t>03049165053</t>
  </si>
  <si>
    <t>0301-8394196</t>
  </si>
  <si>
    <t>KHUSH BAKHT LATIF</t>
  </si>
  <si>
    <t>03025519534</t>
  </si>
  <si>
    <t>AZIZ ULLAH</t>
  </si>
  <si>
    <t>MUSKAN</t>
  </si>
  <si>
    <t>INAM KHAN</t>
  </si>
  <si>
    <t>03109191388/03348929236</t>
  </si>
  <si>
    <t>RIMSA ZAFAR</t>
  </si>
  <si>
    <t>ZAFAR ALI</t>
  </si>
  <si>
    <t>03339154528</t>
  </si>
  <si>
    <t>GULRUKH HANIF</t>
  </si>
  <si>
    <t>MUHAMMAD HANIF KHAN</t>
  </si>
  <si>
    <t>0333-9341592</t>
  </si>
  <si>
    <t>TEHREEM ZEB</t>
  </si>
  <si>
    <t>ATTAULLAH</t>
  </si>
  <si>
    <t>03239710219</t>
  </si>
  <si>
    <t>NAMRA JAVED</t>
  </si>
  <si>
    <t>JAVED HUSSAIN</t>
  </si>
  <si>
    <t>03459534134</t>
  </si>
  <si>
    <t>03339341592</t>
  </si>
  <si>
    <t>SUMAYYA KHAN</t>
  </si>
  <si>
    <t>DR. MAAZ ULLAH KHAN</t>
  </si>
  <si>
    <t>03005834039/5861345</t>
  </si>
  <si>
    <t>SANA KAMAL AFRIDI</t>
  </si>
  <si>
    <t>TARIQ KAMAL AFRIDI</t>
  </si>
  <si>
    <t>0333-9123453</t>
  </si>
  <si>
    <t>F.R PESHAWAR</t>
  </si>
  <si>
    <t>MAHNOOR ASHFAQ</t>
  </si>
  <si>
    <t>ASHFAQ AHMAD</t>
  </si>
  <si>
    <t>03159082661</t>
  </si>
  <si>
    <t>SAFEENA KHAN</t>
  </si>
  <si>
    <t>JAVED ALI KHAN</t>
  </si>
  <si>
    <t>03005740966</t>
  </si>
  <si>
    <t>MAHNOOR ASAR</t>
  </si>
  <si>
    <t>ASAR KHAN</t>
  </si>
  <si>
    <t>03339857562</t>
  </si>
  <si>
    <t>EMAAN KHALIL</t>
  </si>
  <si>
    <t>HIDAYATULLAH KHAN KHALIL</t>
  </si>
  <si>
    <t>03449085743</t>
  </si>
  <si>
    <t>SYEDA SARA SHAH</t>
  </si>
  <si>
    <t>SYED BAHADAR SHAH</t>
  </si>
  <si>
    <t>03018182580</t>
  </si>
  <si>
    <t>AYESHA KARIM</t>
  </si>
  <si>
    <t>03128355224</t>
  </si>
  <si>
    <t>SHAHANA IQBAL</t>
  </si>
  <si>
    <t>03059165973/03369980561</t>
  </si>
  <si>
    <t>HUMA</t>
  </si>
  <si>
    <t>MUHAMMAD HANEES</t>
  </si>
  <si>
    <t>03339130540</t>
  </si>
  <si>
    <t>ZARAFSHAN ZAHIR</t>
  </si>
  <si>
    <t>MUHAMMAD ZAHIR</t>
  </si>
  <si>
    <t>03005943862</t>
  </si>
  <si>
    <t>MARWA NAWAZ</t>
  </si>
  <si>
    <t>HAQ NAWAZ KHAN</t>
  </si>
  <si>
    <t>03469398104</t>
  </si>
  <si>
    <t>03339123453/0915817459</t>
  </si>
  <si>
    <t>SAVAIRA ELAHI</t>
  </si>
  <si>
    <t>FAZLI-E-LAHI</t>
  </si>
  <si>
    <t>03109487652</t>
  </si>
  <si>
    <t>MARIA WASEEM</t>
  </si>
  <si>
    <t>MUHAMMAD WASEEM</t>
  </si>
  <si>
    <t>03208822367/0919506892</t>
  </si>
  <si>
    <t>AREEJ LIAQAT ABBASI</t>
  </si>
  <si>
    <t>MUHAMMAD LIAQAT ABBAS</t>
  </si>
  <si>
    <t>03219073946</t>
  </si>
  <si>
    <t>SARA AHMAD</t>
  </si>
  <si>
    <t>NISAR AHMAD</t>
  </si>
  <si>
    <t>03339043635</t>
  </si>
  <si>
    <t>RABIA PARVAIZ</t>
  </si>
  <si>
    <t>HAJI PARVAIZ</t>
  </si>
  <si>
    <t>03159865541/0937861786</t>
  </si>
  <si>
    <t>URBA ZAFAR</t>
  </si>
  <si>
    <t>03005650594/03449259061</t>
  </si>
  <si>
    <t>SAMAR GHANI KHAN</t>
  </si>
  <si>
    <t>ARBAB WAHAB</t>
  </si>
  <si>
    <t>03216560123</t>
  </si>
  <si>
    <t>SHABINA NAZ</t>
  </si>
  <si>
    <t>RAHMAN GUL</t>
  </si>
  <si>
    <t>03059654075</t>
  </si>
  <si>
    <t>SANA ISRAR</t>
  </si>
  <si>
    <t>ISRAR MUHAMMAD</t>
  </si>
  <si>
    <t>03348692502</t>
  </si>
  <si>
    <t>MAIRA NAVEED</t>
  </si>
  <si>
    <t>MUHAMMAD NAVEED SIDDIQUI</t>
  </si>
  <si>
    <t>0321-9181377,2600923</t>
  </si>
  <si>
    <t>KARISHMA BATOOL</t>
  </si>
  <si>
    <t>TAJIR HUSSAIN</t>
  </si>
  <si>
    <t>0303-9299876</t>
  </si>
  <si>
    <t>LAIBA ALI KHAN</t>
  </si>
  <si>
    <t>RIAZ ALI KHAN</t>
  </si>
  <si>
    <t>03159393246</t>
  </si>
  <si>
    <t>03425541690</t>
  </si>
  <si>
    <t>TAILA AHMAD</t>
  </si>
  <si>
    <t>FAYAZ AHMAD</t>
  </si>
  <si>
    <t>03459314154</t>
  </si>
  <si>
    <t>SIDRA MAHMOOD</t>
  </si>
  <si>
    <t>MARYAM HAYAT</t>
  </si>
  <si>
    <t>HAYAT MUHAMMAD KHAN</t>
  </si>
  <si>
    <t>0302-5577050,0332-9397400</t>
  </si>
  <si>
    <t>NAZISH BIBI</t>
  </si>
  <si>
    <t>03439284221</t>
  </si>
  <si>
    <t>03039299876/0926312505</t>
  </si>
  <si>
    <t>ALEENA BANGASH</t>
  </si>
  <si>
    <t>JARJEES AHMAD KHAN</t>
  </si>
  <si>
    <t>03315082056</t>
  </si>
  <si>
    <t>SHAMA ROSHANA ARBAB</t>
  </si>
  <si>
    <t>ARBAB IJAZ AHMAD</t>
  </si>
  <si>
    <t>03331748080/0915601240</t>
  </si>
  <si>
    <t>SARA KHAN</t>
  </si>
  <si>
    <t>FARHAD ALI</t>
  </si>
  <si>
    <t>0345938083</t>
  </si>
  <si>
    <t>TAJALLAH KHAN</t>
  </si>
  <si>
    <t>ZUBAIR AHMAD</t>
  </si>
  <si>
    <t>03018350805/0915860979</t>
  </si>
  <si>
    <t>ROHANA KHALID</t>
  </si>
  <si>
    <t>PIR KHALID USMAN</t>
  </si>
  <si>
    <t>0313-5939310, 091-5811944</t>
  </si>
  <si>
    <t>SABA RIAZ</t>
  </si>
  <si>
    <t>M. RIAZ KHAN</t>
  </si>
  <si>
    <t>03469307733</t>
  </si>
  <si>
    <t>HANOOF MALIK</t>
  </si>
  <si>
    <t>NIMAT ULLAH JAN</t>
  </si>
  <si>
    <t>03339111388</t>
  </si>
  <si>
    <t>RUQIA</t>
  </si>
  <si>
    <t>SARDARAZ KHAN</t>
  </si>
  <si>
    <t>03337733340</t>
  </si>
  <si>
    <t>AREEJ KHAN</t>
  </si>
  <si>
    <t>03169838054/0923554559</t>
  </si>
  <si>
    <t>AMAIMA SAIF DURRANI</t>
  </si>
  <si>
    <t>SAIF UR REHMAN DURRANI</t>
  </si>
  <si>
    <t>03422118885</t>
  </si>
  <si>
    <t>ANOSHA WAJID</t>
  </si>
  <si>
    <t>WAJID AHMAD</t>
  </si>
  <si>
    <t>03009392195</t>
  </si>
  <si>
    <t>AISHA KHAN</t>
  </si>
  <si>
    <t>TAHSEEN ULLAH</t>
  </si>
  <si>
    <t>0300-5954574</t>
  </si>
  <si>
    <t>DY. DIRECTOR, PLANNING AND DEVELOPMENT (P&amp;D) AUP</t>
  </si>
  <si>
    <t>AYESHA NABI</t>
  </si>
  <si>
    <t>LAL NABI</t>
  </si>
  <si>
    <t>03455625303</t>
  </si>
  <si>
    <t>03005716922</t>
  </si>
  <si>
    <t>LAIBA AHMAD</t>
  </si>
  <si>
    <t>RUFAQ AHMAD</t>
  </si>
  <si>
    <t>03339108194</t>
  </si>
  <si>
    <t>NIAMAT ULLAH JAN</t>
  </si>
  <si>
    <t>UZMA RAFIQUE</t>
  </si>
  <si>
    <t>03449536616</t>
  </si>
  <si>
    <t>MAIRA SAEED</t>
  </si>
  <si>
    <t>SAEED AHMED</t>
  </si>
  <si>
    <t>03219002345</t>
  </si>
  <si>
    <t>HUSNA</t>
  </si>
  <si>
    <t>DR.NAJEEBULLAH</t>
  </si>
  <si>
    <t>03339196265</t>
  </si>
  <si>
    <t>03005954574</t>
  </si>
  <si>
    <t>SIDRA HASSAN</t>
  </si>
  <si>
    <t>MUHAMMAD HASSAN KHAN</t>
  </si>
  <si>
    <t>03469399041/03068061620</t>
  </si>
  <si>
    <t>RABIA SHAMS</t>
  </si>
  <si>
    <t>SHAMS-UL-HADI</t>
  </si>
  <si>
    <t>03339239378/0916510065</t>
  </si>
  <si>
    <t>NAZIA SHINWARI</t>
  </si>
  <si>
    <t>TIKKA KHAN</t>
  </si>
  <si>
    <t>03459777023</t>
  </si>
  <si>
    <t>RAMSHA KHAN</t>
  </si>
  <si>
    <t>CHAN ZEB KHAN</t>
  </si>
  <si>
    <t>03005502970</t>
  </si>
  <si>
    <t>ESHA FAROOQ</t>
  </si>
  <si>
    <t>GHULAM FAROOQ</t>
  </si>
  <si>
    <t>03205405485</t>
  </si>
  <si>
    <t>NIGHAT SEEMA</t>
  </si>
  <si>
    <t>MUHAMMAD MUJEEB KHAN</t>
  </si>
  <si>
    <t>03439990620</t>
  </si>
  <si>
    <t>SHAFAQ NAWAB</t>
  </si>
  <si>
    <t>NAWAB ALI</t>
  </si>
  <si>
    <t>0313-4310089,092860248</t>
  </si>
  <si>
    <t>ZAHID AKHTAR</t>
  </si>
  <si>
    <t>03159569696</t>
  </si>
  <si>
    <t>HAMID ILYAT</t>
  </si>
  <si>
    <t>0334-9995450</t>
  </si>
  <si>
    <t>HUMAIRA HADI</t>
  </si>
  <si>
    <t>FAZLI HADI</t>
  </si>
  <si>
    <t>03335178529</t>
  </si>
  <si>
    <t>HAMEEM BILAL</t>
  </si>
  <si>
    <t>BILAL AHMED</t>
  </si>
  <si>
    <t>0334-9155596, 091-2262956</t>
  </si>
  <si>
    <t>RABIA FARID</t>
  </si>
  <si>
    <t>FARID ULLAH KHAN</t>
  </si>
  <si>
    <t>03348814522</t>
  </si>
  <si>
    <t>MAYA</t>
  </si>
  <si>
    <t>MUHAMMAD IRFAN</t>
  </si>
  <si>
    <t>03339248843</t>
  </si>
  <si>
    <t>RABIA</t>
  </si>
  <si>
    <t>ROMA ALAM KHAN</t>
  </si>
  <si>
    <t>ALAM KHAN</t>
  </si>
  <si>
    <t>03339500288</t>
  </si>
  <si>
    <t>WAREESHA ZAHID</t>
  </si>
  <si>
    <t>ZAHID IRFAN</t>
  </si>
  <si>
    <t>03018910647</t>
  </si>
  <si>
    <t>HINA SHAMS</t>
  </si>
  <si>
    <t>03349230477</t>
  </si>
  <si>
    <t>ZARTASHIA AFRIDI</t>
  </si>
  <si>
    <t>HIDAYAT ULLAH</t>
  </si>
  <si>
    <t>0333-9154843</t>
  </si>
  <si>
    <t>FATA?</t>
  </si>
  <si>
    <t>SANA SHAUKAT</t>
  </si>
  <si>
    <t>SHAUKAT ALI</t>
  </si>
  <si>
    <t>03338199595</t>
  </si>
  <si>
    <t>MANAHIL IRFAN</t>
  </si>
  <si>
    <t>03149001681</t>
  </si>
  <si>
    <t>03349155596/0912262956</t>
  </si>
  <si>
    <t>0334-9230477</t>
  </si>
  <si>
    <t>03339154843/0916005529</t>
  </si>
  <si>
    <t>SABAHAT ALI</t>
  </si>
  <si>
    <t>FAZLI ALI</t>
  </si>
  <si>
    <t>0333-5227938</t>
  </si>
  <si>
    <t>MARWA AKHTAR</t>
  </si>
  <si>
    <t>AKHTAR ALI</t>
  </si>
  <si>
    <t>03315846864/03060303070</t>
  </si>
  <si>
    <t>JAVERIA REHMAT</t>
  </si>
  <si>
    <t>REHMAT ULLAH KHAN</t>
  </si>
  <si>
    <t>03349011073</t>
  </si>
  <si>
    <t>SONY</t>
  </si>
  <si>
    <t>MUHAMMAD NAEEM</t>
  </si>
  <si>
    <t>03445561565</t>
  </si>
  <si>
    <t>03335227938/03339089648</t>
  </si>
  <si>
    <t>KAINAT</t>
  </si>
  <si>
    <t>ABDULLAH</t>
  </si>
  <si>
    <t>03348155520</t>
  </si>
  <si>
    <t>ASIF INAM</t>
  </si>
  <si>
    <t>03005850077/0912218362</t>
  </si>
  <si>
    <t>HUMA GUL</t>
  </si>
  <si>
    <t>SARFARAZ KHAN</t>
  </si>
  <si>
    <t>03439087435</t>
  </si>
  <si>
    <t>F.R KOHAT</t>
  </si>
  <si>
    <t>FAHAM ALI</t>
  </si>
  <si>
    <t>ALI MOHAMMAD</t>
  </si>
  <si>
    <t>03009307860</t>
  </si>
  <si>
    <t>UMM-E-HABIBA</t>
  </si>
  <si>
    <t>MUKHTIAR ALI</t>
  </si>
  <si>
    <t>03078366939</t>
  </si>
  <si>
    <t>AYESHA ANWAR BADSHAH</t>
  </si>
  <si>
    <t>ANWAR BADSHAH</t>
  </si>
  <si>
    <t>03339347509</t>
  </si>
  <si>
    <t>SAIRA KHAN</t>
  </si>
  <si>
    <t>KHAN ZADA</t>
  </si>
  <si>
    <t>03008590119</t>
  </si>
  <si>
    <t>AROOJ SAIFULLAH</t>
  </si>
  <si>
    <t>SAIFULLAH KHAN</t>
  </si>
  <si>
    <t>03449035864,0919210359</t>
  </si>
  <si>
    <t>FAIZA BIBI</t>
  </si>
  <si>
    <t>03349525173</t>
  </si>
  <si>
    <t>ASMA BANO</t>
  </si>
  <si>
    <t>MISRI KHAN</t>
  </si>
  <si>
    <t>033399997163</t>
  </si>
  <si>
    <t>GULFAM SHAH</t>
  </si>
  <si>
    <t>BAHADAR SHAH</t>
  </si>
  <si>
    <t>03449642221</t>
  </si>
  <si>
    <t>SAMREEN NAMDAR</t>
  </si>
  <si>
    <t>NAMDAR ALI KHAN</t>
  </si>
  <si>
    <t>03469433020</t>
  </si>
  <si>
    <t>0344-9087895</t>
  </si>
  <si>
    <t>MAHNOOR JEHANGIR</t>
  </si>
  <si>
    <t>MUHAMMAD JEHANGIR KHAN</t>
  </si>
  <si>
    <t>03159097848</t>
  </si>
  <si>
    <t>FILZA</t>
  </si>
  <si>
    <t>ANIS-UR-REHMAN</t>
  </si>
  <si>
    <t>03239579973</t>
  </si>
  <si>
    <t>ANIQA AHMAD</t>
  </si>
  <si>
    <t>AHMAD YAR</t>
  </si>
  <si>
    <t>03219130392/03239596332</t>
  </si>
  <si>
    <t>ZENIA KHATTAK</t>
  </si>
  <si>
    <t>TEHREEM ULLAH</t>
  </si>
  <si>
    <t>03005869586</t>
  </si>
  <si>
    <t>MUHAMMAD JEHANGIR</t>
  </si>
  <si>
    <t>MAHEEN HAMID</t>
  </si>
  <si>
    <t>ABDUL HAMID</t>
  </si>
  <si>
    <t>03149092019/0912040915</t>
  </si>
  <si>
    <t>KASHIF ATIF</t>
  </si>
  <si>
    <t>ATIF SHEHZAD</t>
  </si>
  <si>
    <t>0301-8596555,091-5861587</t>
  </si>
  <si>
    <t>UMAMA KHAN</t>
  </si>
  <si>
    <t>ABDUL MUEED</t>
  </si>
  <si>
    <t>03469552205</t>
  </si>
  <si>
    <t>SYED ASMA ALI SHAH</t>
  </si>
  <si>
    <t>ASGHAR ALI SHAH</t>
  </si>
  <si>
    <t>0346-9171606</t>
  </si>
  <si>
    <t>LUBNA UMAR</t>
  </si>
  <si>
    <t>03449678870</t>
  </si>
  <si>
    <t>03469171606/0919217710</t>
  </si>
  <si>
    <t>FIZA FAIZ</t>
  </si>
  <si>
    <t>FAIZ MUHAMMAD</t>
  </si>
  <si>
    <t>03169729641</t>
  </si>
  <si>
    <t>MOMINA KHALID</t>
  </si>
  <si>
    <t>03469278267</t>
  </si>
  <si>
    <t>YUMNA BINTE AHMAD</t>
  </si>
  <si>
    <t>MUHAMMAD AHMAD</t>
  </si>
  <si>
    <t>03219009361, 5840205</t>
  </si>
  <si>
    <t>AQSA ASIF</t>
  </si>
  <si>
    <t>MUHAMMAD ASIF</t>
  </si>
  <si>
    <t>03459145563</t>
  </si>
  <si>
    <t>KHURSHIDA BIBI</t>
  </si>
  <si>
    <t>MAMOOR KHAN</t>
  </si>
  <si>
    <t>03038478330</t>
  </si>
  <si>
    <t>SAMREEN ZAKIR</t>
  </si>
  <si>
    <t>SYED ZAKIR ALI SHAH</t>
  </si>
  <si>
    <t>03469358780</t>
  </si>
  <si>
    <t>MOMINA ARBAB</t>
  </si>
  <si>
    <t>ARBAB ASGHAR ALI KHAN</t>
  </si>
  <si>
    <t>03005881488,</t>
  </si>
  <si>
    <t>ALEENA SHAH</t>
  </si>
  <si>
    <t>SULEMAN SHAH</t>
  </si>
  <si>
    <t>03339342348</t>
  </si>
  <si>
    <t>941/1050 (SOUTH WAZIRISTAN AGENCY)</t>
  </si>
  <si>
    <t>GHULAM RASOOL</t>
  </si>
  <si>
    <t>03339126029</t>
  </si>
  <si>
    <t>ZAHRA ALI</t>
  </si>
  <si>
    <t>ABADAT HUSSAIN MIR</t>
  </si>
  <si>
    <t>03349080461</t>
  </si>
  <si>
    <t>FAIQA ASGHAR</t>
  </si>
  <si>
    <t>MUHAMMAD ASGHAR KHAN</t>
  </si>
  <si>
    <t>0334-9009104, 03005051502</t>
  </si>
  <si>
    <t>SHADAB HUSSAIN SINA</t>
  </si>
  <si>
    <t>HUSSAIN ALI</t>
  </si>
  <si>
    <t>03018537322</t>
  </si>
  <si>
    <t>978</t>
  </si>
  <si>
    <t>HINA BEGUM</t>
  </si>
  <si>
    <t>LATIF UR REHMAN</t>
  </si>
  <si>
    <t>03479732338</t>
  </si>
  <si>
    <t>IQRA TUL IMAN</t>
  </si>
  <si>
    <t>LARAIB FIAZ</t>
  </si>
  <si>
    <t>MUHAMMAD FIAZ</t>
  </si>
  <si>
    <t>03465634477</t>
  </si>
  <si>
    <t>KASHAF</t>
  </si>
  <si>
    <t>IHSAN ULLAH</t>
  </si>
  <si>
    <t>03349012581</t>
  </si>
  <si>
    <t>HIRA IHSAN</t>
  </si>
  <si>
    <t>03005823908/0915860975</t>
  </si>
  <si>
    <t>SHIREEN HAYAT</t>
  </si>
  <si>
    <t>HAYATULLAH KHAN</t>
  </si>
  <si>
    <t>03110931527</t>
  </si>
  <si>
    <t>SANA DILAWAR</t>
  </si>
  <si>
    <t>03009012610/03449747300</t>
  </si>
  <si>
    <t>0300-5823908, 091-5860975</t>
  </si>
  <si>
    <t>NAZMAT</t>
  </si>
  <si>
    <t>JAN BAHADER</t>
  </si>
  <si>
    <t>03337373153</t>
  </si>
  <si>
    <t>HIRA AYAZ</t>
  </si>
  <si>
    <t>AYAZ MUHAMMAD</t>
  </si>
  <si>
    <t>0333-9148095</t>
  </si>
  <si>
    <t>MUHAMMAD ISHAQ</t>
  </si>
  <si>
    <t>03339134795/0915829522</t>
  </si>
  <si>
    <t>SINEEN AYAZ</t>
  </si>
  <si>
    <t>MUHAMMAD AYAZ</t>
  </si>
  <si>
    <t>03345419385</t>
  </si>
  <si>
    <t>NOOR KHAN</t>
  </si>
  <si>
    <t>ABDUL MALIK</t>
  </si>
  <si>
    <t>03024867797</t>
  </si>
  <si>
    <t>KAUSAR AKHTAR</t>
  </si>
  <si>
    <t>AKHTAR SHAH</t>
  </si>
  <si>
    <t>00966504450188/034781969162</t>
  </si>
  <si>
    <t>FARAH KARIM</t>
  </si>
  <si>
    <t>MIAN KARIM SHAH</t>
  </si>
  <si>
    <t>0345-9457233,0966-840533</t>
  </si>
  <si>
    <t>RIAZ SHAH</t>
  </si>
  <si>
    <t>03329814845</t>
  </si>
  <si>
    <t>03339148095/0912264075</t>
  </si>
  <si>
    <t>0345-9457233, 0946-840533</t>
  </si>
  <si>
    <t>NEHA MAZHAR ALI</t>
  </si>
  <si>
    <t>MAZHAR ALI</t>
  </si>
  <si>
    <t>03339110501</t>
  </si>
  <si>
    <t>GUL-E-NAYAB</t>
  </si>
  <si>
    <t>NISAR MUHAMMAD</t>
  </si>
  <si>
    <t>03139523164</t>
  </si>
  <si>
    <t>MAHINE ALAMZEB</t>
  </si>
  <si>
    <t>ALAMZEB KHAN</t>
  </si>
  <si>
    <t>03219001231</t>
  </si>
  <si>
    <t>KOMAL ILYAS</t>
  </si>
  <si>
    <t>MOHAMMAD ILYAS</t>
  </si>
  <si>
    <t>03439005390</t>
  </si>
  <si>
    <t>LAIBA EJAZ</t>
  </si>
  <si>
    <t>EJAZ-UL-HAQ</t>
  </si>
  <si>
    <t>0332-8806367,0333-9420900</t>
  </si>
  <si>
    <t>AYESHA BAROZ</t>
  </si>
  <si>
    <t>BAROZ KHAN</t>
  </si>
  <si>
    <t>03469203885, 0937842593-30</t>
  </si>
  <si>
    <t>GUL SANGA</t>
  </si>
  <si>
    <t>SHAMS UL QAMAR</t>
  </si>
  <si>
    <t>03009329079</t>
  </si>
  <si>
    <t>KALMA NAVEED</t>
  </si>
  <si>
    <t>NAVEED ASLAM</t>
  </si>
  <si>
    <t>03361969645</t>
  </si>
  <si>
    <t>SADIA REHMAN</t>
  </si>
  <si>
    <t>KHALIQ-UR-REHMAN</t>
  </si>
  <si>
    <t>03339103078/0915812145</t>
  </si>
  <si>
    <t>964+20 H.Q MARKS = 984</t>
  </si>
  <si>
    <t>AFSANA BIBI</t>
  </si>
  <si>
    <t>BASHIR KHAN</t>
  </si>
  <si>
    <t>03443384456</t>
  </si>
  <si>
    <t>UMAMA KIHSAN</t>
  </si>
  <si>
    <t>IHSANUL HAQ</t>
  </si>
  <si>
    <t>03458566037</t>
  </si>
  <si>
    <t>ISHA KHADIM</t>
  </si>
  <si>
    <t>KHADIM HUSSAIN</t>
  </si>
  <si>
    <t>03449294707</t>
  </si>
  <si>
    <t>GULRUKH</t>
  </si>
  <si>
    <t>HAIDER ZAMAN</t>
  </si>
  <si>
    <t>03465648798</t>
  </si>
  <si>
    <t>MAIMOONA IKRAM</t>
  </si>
  <si>
    <t>IKRAMULLAH</t>
  </si>
  <si>
    <t>03120923474</t>
  </si>
  <si>
    <t>SYEDA HAFSA SOHAIL BANOORI</t>
  </si>
  <si>
    <t>SYED SOHAIL BANOOR</t>
  </si>
  <si>
    <t>03339290512/03349135647</t>
  </si>
  <si>
    <t>MADEEHA</t>
  </si>
  <si>
    <t>ALEENA GUL</t>
  </si>
  <si>
    <t>ATTA ULLAH SHAH</t>
  </si>
  <si>
    <t>03025798888/0916950161</t>
  </si>
  <si>
    <t>SHANZ RAZA</t>
  </si>
  <si>
    <t>RAZA KARIM</t>
  </si>
  <si>
    <t>03008591515</t>
  </si>
  <si>
    <t>BIBI FATIMA</t>
  </si>
  <si>
    <t>AHMAD NOOR</t>
  </si>
  <si>
    <t>03339172525, 03409145119</t>
  </si>
  <si>
    <t>RIDA SHUAIB</t>
  </si>
  <si>
    <t>MOHAMMAD SHUAIB</t>
  </si>
  <si>
    <t>03018962570</t>
  </si>
  <si>
    <t>AYESHA SHER KHAN</t>
  </si>
  <si>
    <t>SHER MUHAMMAD KHAN</t>
  </si>
  <si>
    <t>03339124018/0915860086</t>
  </si>
  <si>
    <t>ANOSHA QASIM</t>
  </si>
  <si>
    <t>03412960961</t>
  </si>
  <si>
    <t>ZAINAB MUNIR</t>
  </si>
  <si>
    <t>BAKHT MUNIR</t>
  </si>
  <si>
    <t>03469340353</t>
  </si>
  <si>
    <t>KHUSHBAKHT WADOOD</t>
  </si>
  <si>
    <t>ABDUL WADOOD</t>
  </si>
  <si>
    <t>03439169956/03369567122</t>
  </si>
  <si>
    <t>TEHLEEL ARIF</t>
  </si>
  <si>
    <t>MUHAMMAD ARIF KHALIL</t>
  </si>
  <si>
    <t>03319040777</t>
  </si>
  <si>
    <t>IMAMA GUL</t>
  </si>
  <si>
    <t>ABDUL BAIS KHAN</t>
  </si>
  <si>
    <t>03339137263/0915829424</t>
  </si>
  <si>
    <t>SAMAN NOORANI</t>
  </si>
  <si>
    <t>NOOR UD DIN NOORANI</t>
  </si>
  <si>
    <t>03348000632,03159394620</t>
  </si>
  <si>
    <t>SYEDA FEROZA</t>
  </si>
  <si>
    <t>SYED ABDUL RAUF</t>
  </si>
  <si>
    <t>03005740916</t>
  </si>
  <si>
    <t>MUJAHID KHAN</t>
  </si>
  <si>
    <t>03215774692</t>
  </si>
  <si>
    <t>SONIA</t>
  </si>
  <si>
    <t>MOBEEN KHAN</t>
  </si>
  <si>
    <t>0320-9595416</t>
  </si>
  <si>
    <t>03209595416</t>
  </si>
  <si>
    <t>BUSHRA TEHREEM</t>
  </si>
  <si>
    <t>MUHAMMAD JAVED SIDDIQI</t>
  </si>
  <si>
    <t>03018829514</t>
  </si>
  <si>
    <t>SHAHIRAH IJAZ</t>
  </si>
  <si>
    <t>IJAZ KHAN</t>
  </si>
  <si>
    <t>03005928128/0912041211</t>
  </si>
  <si>
    <t>HAFSA GUL</t>
  </si>
  <si>
    <t>SYED MOHAMMAD TAHIR</t>
  </si>
  <si>
    <t>03459454753</t>
  </si>
  <si>
    <t>KOMAL RAHMAN</t>
  </si>
  <si>
    <t>ANWAR RAHMAN</t>
  </si>
  <si>
    <t>03469391274/0945822036</t>
  </si>
  <si>
    <t>SAMRINA BIBI</t>
  </si>
  <si>
    <t>RUKHSAR MOHAMMAD</t>
  </si>
  <si>
    <t>034693066961</t>
  </si>
  <si>
    <t>FAIZA NAZIF</t>
  </si>
  <si>
    <t>NAZIF UR RAHMAN</t>
  </si>
  <si>
    <t>03159873672</t>
  </si>
  <si>
    <t>AALIYA MUMTAZ</t>
  </si>
  <si>
    <t>03349156743</t>
  </si>
  <si>
    <t>SUMERA</t>
  </si>
  <si>
    <t>03409890270</t>
  </si>
  <si>
    <t>UROOJ FATIMA</t>
  </si>
  <si>
    <t>MUHAMMAD EJAZ</t>
  </si>
  <si>
    <t>03335072036,03369893453</t>
  </si>
  <si>
    <t>FALAQ NAWAZ</t>
  </si>
  <si>
    <t>MUHAMMAD NAWAZ</t>
  </si>
  <si>
    <t>03009135334</t>
  </si>
  <si>
    <t>LAB. SUPDT. PLANT BREEDING AND GENETICS, AUP</t>
  </si>
  <si>
    <t>ARIFULLAH</t>
  </si>
  <si>
    <t>03439097261</t>
  </si>
  <si>
    <t>NIMRA KHALID</t>
  </si>
  <si>
    <t>KHALID KHAN</t>
  </si>
  <si>
    <t>03455777761</t>
  </si>
  <si>
    <t>ABDUL SALAM</t>
  </si>
  <si>
    <t>03209595416, 0335-9835540</t>
  </si>
  <si>
    <t>KHUDIJA HIDAYAT</t>
  </si>
  <si>
    <t>HIDAYAT-UL-HAQ</t>
  </si>
  <si>
    <t>03139616251</t>
  </si>
  <si>
    <t>MAMARHA AFRIDI</t>
  </si>
  <si>
    <t>SHER SHAH</t>
  </si>
  <si>
    <t>03025647709</t>
  </si>
  <si>
    <t>AIMAN NAWAS</t>
  </si>
  <si>
    <t>AMIR NAWAS</t>
  </si>
  <si>
    <t>03459480638/03449048611</t>
  </si>
  <si>
    <t>ANISA ABDULLAH</t>
  </si>
  <si>
    <t>03438979399</t>
  </si>
  <si>
    <t>MAHNOOR</t>
  </si>
  <si>
    <t>FAYYAZ-UD-DIN</t>
  </si>
  <si>
    <t>03005869010</t>
  </si>
  <si>
    <t>MANAHIL IBRAHIM</t>
  </si>
  <si>
    <t>03009596862/0915828886</t>
  </si>
  <si>
    <t>SHER KHAN</t>
  </si>
  <si>
    <t>0345-9534320,0346-8000079</t>
  </si>
  <si>
    <t>UZMA BEGUM</t>
  </si>
  <si>
    <t>ZARI DAD KHAN</t>
  </si>
  <si>
    <t>03139640693</t>
  </si>
  <si>
    <t>LAIBA SIRAJ</t>
  </si>
  <si>
    <t>03339150606/03363272738</t>
  </si>
  <si>
    <t>MARWA DAWOOD</t>
  </si>
  <si>
    <t>DAWOOD JAN</t>
  </si>
  <si>
    <t>03349439895</t>
  </si>
  <si>
    <t>AYESHA GUL</t>
  </si>
  <si>
    <t>IMDAD ALI</t>
  </si>
  <si>
    <t>03159110717</t>
  </si>
  <si>
    <t>MARYAM REHMAN</t>
  </si>
  <si>
    <t>LUTF-UR-REHMAN</t>
  </si>
  <si>
    <t>03331243434</t>
  </si>
  <si>
    <t>MAHAM KHAN</t>
  </si>
  <si>
    <t>AKHTAR ZEB SWATI</t>
  </si>
  <si>
    <t>03345870333</t>
  </si>
  <si>
    <t>AYESHA SIDDIQUE</t>
  </si>
  <si>
    <t xml:space="preserve"> MUHAMMAD SIDDIQUE</t>
  </si>
  <si>
    <t>03459756061</t>
  </si>
  <si>
    <t>0300-9596862, 091-5828886</t>
  </si>
  <si>
    <t>HUMAYOON KHAN</t>
  </si>
  <si>
    <t>03319303092</t>
  </si>
  <si>
    <t>IFFAT QAZI</t>
  </si>
  <si>
    <t>MUJEEBULLAH</t>
  </si>
  <si>
    <t>03339191694</t>
  </si>
  <si>
    <t>MAHEEN AZHAR</t>
  </si>
  <si>
    <t>MUHAMMAD AZHAR</t>
  </si>
  <si>
    <t>03429075003</t>
  </si>
  <si>
    <t>i3149</t>
  </si>
  <si>
    <t>0302-5647709</t>
  </si>
  <si>
    <t>FAYYAZ UD DIN</t>
  </si>
  <si>
    <t>FAYAZ UD DIN</t>
  </si>
  <si>
    <t>03339393352</t>
  </si>
  <si>
    <t>MUSKAAN NAVEED</t>
  </si>
  <si>
    <t>NAVEED AHMAD</t>
  </si>
  <si>
    <t>03219069916/0912585223</t>
  </si>
  <si>
    <t>03363272738</t>
  </si>
  <si>
    <t>MARYAM SHAH</t>
  </si>
  <si>
    <t>DIN BAD SHAH</t>
  </si>
  <si>
    <t>03018792558</t>
  </si>
  <si>
    <t>936/1050</t>
  </si>
  <si>
    <t>MALIHA MANZOOR</t>
  </si>
  <si>
    <t>MANZOOR AHMAD</t>
  </si>
  <si>
    <t>03065925230/0912211223</t>
  </si>
  <si>
    <t>ABEERA ZUBAIR</t>
  </si>
  <si>
    <t>ZUBAIR FAQIR</t>
  </si>
  <si>
    <t>03339209370</t>
  </si>
  <si>
    <t>IZZA SYED</t>
  </si>
  <si>
    <t>SYED ANWAR ALI SHAH</t>
  </si>
  <si>
    <t>03009591221</t>
  </si>
  <si>
    <t>ANAM HIJAB</t>
  </si>
  <si>
    <t>PIR MUHAMMAD ZUBAIR</t>
  </si>
  <si>
    <t>0347-9022694,0937-551066</t>
  </si>
  <si>
    <t>FIZZA FAIQ</t>
  </si>
  <si>
    <t>MUHAMMAD FAIQ</t>
  </si>
  <si>
    <t>03469812412</t>
  </si>
  <si>
    <t>TANZEELA BIBI</t>
  </si>
  <si>
    <t>SHER ZAMAN AFRIDI</t>
  </si>
  <si>
    <t>03339610525</t>
  </si>
  <si>
    <t>SHER ZAMAN</t>
  </si>
  <si>
    <t>LALEEN ALTAF</t>
  </si>
  <si>
    <t>ALTAF AHMAD</t>
  </si>
  <si>
    <t>03479887987</t>
  </si>
  <si>
    <t>HADIYA BATOOL AKHUNZADA</t>
  </si>
  <si>
    <t>SHAHNAWAZ ALI</t>
  </si>
  <si>
    <t>03123434992</t>
  </si>
  <si>
    <t>ALLENA OBAID</t>
  </si>
  <si>
    <t>OBAIDULLAH</t>
  </si>
  <si>
    <t>03005963600/5223118</t>
  </si>
  <si>
    <t>LAIBA MAZHAR</t>
  </si>
  <si>
    <t>MAZHAR UL HAQ</t>
  </si>
  <si>
    <t>03009023663</t>
  </si>
  <si>
    <t>MAHNOOR MUMTAZ</t>
  </si>
  <si>
    <t>MUMTAZ ALI</t>
  </si>
  <si>
    <t>03149601922</t>
  </si>
  <si>
    <t>OBAID ULLAH</t>
  </si>
  <si>
    <t>0300-5963600, 091-5223118</t>
  </si>
  <si>
    <t>UME AIMAN</t>
  </si>
  <si>
    <t>ATTA UR REHMAN</t>
  </si>
  <si>
    <t>03339657722</t>
  </si>
  <si>
    <t>TULSI RANI</t>
  </si>
  <si>
    <t>HARI OM LAL</t>
  </si>
  <si>
    <t>03449643422</t>
  </si>
  <si>
    <t>SIKHISM</t>
  </si>
  <si>
    <t>MARYAM BIBI</t>
  </si>
  <si>
    <t>03219048505</t>
  </si>
  <si>
    <t>KOKAB BAZ</t>
  </si>
  <si>
    <t>BAZ MUHAMMAD</t>
  </si>
  <si>
    <t>03458104496</t>
  </si>
  <si>
    <t>HADIA DAUD</t>
  </si>
  <si>
    <t>MUHAMMAD DAUD KHAN</t>
  </si>
  <si>
    <t>03005893839</t>
  </si>
  <si>
    <t>MEH-E-NOW</t>
  </si>
  <si>
    <t>MUHAMMAD PERVEZ</t>
  </si>
  <si>
    <t>03369668254</t>
  </si>
  <si>
    <t>PROFESSOR, MECHANICAL ENGINEERING, UET</t>
  </si>
  <si>
    <t>KAINAT BANGASH</t>
  </si>
  <si>
    <t>ABDUL GHAYUR KHAN</t>
  </si>
  <si>
    <t>0333-9149481</t>
  </si>
  <si>
    <t>MAH-E-NOW</t>
  </si>
  <si>
    <t>MEHRIN SAADAT KHAN</t>
  </si>
  <si>
    <t>03339114346</t>
  </si>
  <si>
    <t>SHAFAQ IDREES</t>
  </si>
  <si>
    <t>MUHAMMAD IDREES</t>
  </si>
  <si>
    <t>03339299681</t>
  </si>
  <si>
    <t>FIELD ASSISTANT PFI</t>
  </si>
  <si>
    <t>MEHRIA SAADAT KHAN</t>
  </si>
  <si>
    <t>SARWAT SHER</t>
  </si>
  <si>
    <t>03469172162</t>
  </si>
  <si>
    <t>DADIQA NAZ</t>
  </si>
  <si>
    <t>ABDUL SATTAR</t>
  </si>
  <si>
    <t>031390251258</t>
  </si>
  <si>
    <t>SALEEM ANWAR</t>
  </si>
  <si>
    <t>03018350260</t>
  </si>
  <si>
    <t>HADEEQA KHAN</t>
  </si>
  <si>
    <t>03339409438</t>
  </si>
  <si>
    <t>03339149481</t>
  </si>
  <si>
    <t>MEHNAZ AZAM</t>
  </si>
  <si>
    <t>AZAM KHAN</t>
  </si>
  <si>
    <t>0346-9144924</t>
  </si>
  <si>
    <t>HAFSA KHAN</t>
  </si>
  <si>
    <t>JAN MUHAMMAD</t>
  </si>
  <si>
    <t>03005871366</t>
  </si>
  <si>
    <t>MAHNOOR INAYAT</t>
  </si>
  <si>
    <t>INAYAT ULLAH SHAH</t>
  </si>
  <si>
    <t>03348291285</t>
  </si>
  <si>
    <t>UMME HANI</t>
  </si>
  <si>
    <t>FARMAN GHANI</t>
  </si>
  <si>
    <t>03459302402</t>
  </si>
  <si>
    <t>DUNIYA HABIB</t>
  </si>
  <si>
    <t>NOOR HABIB</t>
  </si>
  <si>
    <t>03339487385</t>
  </si>
  <si>
    <t>NAHIDA SHARIF</t>
  </si>
  <si>
    <t>03466640761</t>
  </si>
  <si>
    <t>ZAINAB ALI</t>
  </si>
  <si>
    <t>03139524977</t>
  </si>
  <si>
    <t>HALEEMA MEHWISH</t>
  </si>
  <si>
    <t>ABDUL QADEER</t>
  </si>
  <si>
    <t>AINA TABINDA</t>
  </si>
  <si>
    <t>AYYAZ AHMAD</t>
  </si>
  <si>
    <t>033334250500</t>
  </si>
  <si>
    <t>SYEDA LAIBA JAMEEL</t>
  </si>
  <si>
    <t>SYED JAMEEL SHAH</t>
  </si>
  <si>
    <t>03009351364</t>
  </si>
  <si>
    <t>HUMA ALI</t>
  </si>
  <si>
    <t>AHMAD ALI</t>
  </si>
  <si>
    <t>03459253312</t>
  </si>
  <si>
    <t>MISHKAT ARBAB</t>
  </si>
  <si>
    <t>ARBAB ISHAQ HAMID</t>
  </si>
  <si>
    <t>03349123883</t>
  </si>
  <si>
    <t>MALAIKA GULALAY KHAN</t>
  </si>
  <si>
    <t>AFTAB AHMAD KHAN</t>
  </si>
  <si>
    <t>03369730075</t>
  </si>
  <si>
    <t>SIDRA ALI KHAN</t>
  </si>
  <si>
    <t>ALI UR REHMAN</t>
  </si>
  <si>
    <t>03005888936/0915711144</t>
  </si>
  <si>
    <t>MUQADS ISHAQ</t>
  </si>
  <si>
    <t>0300-5865203,0333-9955526</t>
  </si>
  <si>
    <t>AMINA NAVEED KHAN</t>
  </si>
  <si>
    <t>NAVEED KHAN</t>
  </si>
  <si>
    <t>03365957744</t>
  </si>
  <si>
    <t>LAIBA FAYYAZ</t>
  </si>
  <si>
    <t>MUHAMMAD FAYYAZ</t>
  </si>
  <si>
    <t>03459088668</t>
  </si>
  <si>
    <t>SARA WISAL</t>
  </si>
  <si>
    <t>WISAL MUHAMMAD</t>
  </si>
  <si>
    <t>03139524911</t>
  </si>
  <si>
    <t>GULALAI WAKIL</t>
  </si>
  <si>
    <t>ABDUL WAKIL</t>
  </si>
  <si>
    <t>03345456268</t>
  </si>
  <si>
    <t>LUBAINA ROMAN</t>
  </si>
  <si>
    <t>ROMAN KHAN</t>
  </si>
  <si>
    <t>03159151967, 03149886682</t>
  </si>
  <si>
    <t>HUSNA TANVEER</t>
  </si>
  <si>
    <t>TANVEER KHAN</t>
  </si>
  <si>
    <t>03005947126</t>
  </si>
  <si>
    <t>AMINA BIBI</t>
  </si>
  <si>
    <t>03339181818</t>
  </si>
  <si>
    <t>UROOJ KHULA</t>
  </si>
  <si>
    <t>MUHAMMAD ADIL KHAN</t>
  </si>
  <si>
    <t>03339142501</t>
  </si>
  <si>
    <t>03101999507</t>
  </si>
  <si>
    <t>KALSOOM ROZI</t>
  </si>
  <si>
    <t>ROZI GUL</t>
  </si>
  <si>
    <t>03339243748</t>
  </si>
  <si>
    <t>AIMAN BIBI</t>
  </si>
  <si>
    <t>NAEEM ALAM KHAN KHATTAK</t>
  </si>
  <si>
    <t>0345-9411519,091-5861366</t>
  </si>
  <si>
    <t>NATALIA REHMAN</t>
  </si>
  <si>
    <t>MUJEEB-UR-REHMAN KHAN</t>
  </si>
  <si>
    <t>03219060122</t>
  </si>
  <si>
    <t>SABIR MUHAMMAD</t>
  </si>
  <si>
    <t>03139455432</t>
  </si>
  <si>
    <t>MALAIKA ALAMGIR</t>
  </si>
  <si>
    <t>03009591448,03335067944</t>
  </si>
  <si>
    <t>FIZZA NADEEM</t>
  </si>
  <si>
    <t>MUHAMMAD NADEEM</t>
  </si>
  <si>
    <t>03339075888</t>
  </si>
  <si>
    <t>MASHAL MUSTAFA</t>
  </si>
  <si>
    <t>MUSTAFA BASHIR</t>
  </si>
  <si>
    <t>03009598088</t>
  </si>
  <si>
    <t>HAFIZA JAWARIA SALAM</t>
  </si>
  <si>
    <t>03339109408</t>
  </si>
  <si>
    <t>FAZAL JAVID</t>
  </si>
  <si>
    <t>0312-5983506</t>
  </si>
  <si>
    <t>NUSERY TEACHER, COLLEGE OF HOME ECONOMICS</t>
  </si>
  <si>
    <t>MAHNOOR MALIK</t>
  </si>
  <si>
    <t>TANVEER HIDAYAT</t>
  </si>
  <si>
    <t>GUL AFSHANA FARIDOON</t>
  </si>
  <si>
    <t>FARIDOON KHAN</t>
  </si>
  <si>
    <t>03339146489</t>
  </si>
  <si>
    <t>HALEEMA SAADIA</t>
  </si>
  <si>
    <t>MUHAMMAD SHAHEED</t>
  </si>
  <si>
    <t>03469286893</t>
  </si>
  <si>
    <t>MELINA BABAR</t>
  </si>
  <si>
    <t>FAIZ MUHAMMAD BABAR</t>
  </si>
  <si>
    <t>0308-8986090</t>
  </si>
  <si>
    <t>GERMAN</t>
  </si>
  <si>
    <t>SAMRA</t>
  </si>
  <si>
    <t>ANSAR AHMED</t>
  </si>
  <si>
    <t>03339011523</t>
  </si>
  <si>
    <t>0345-9411519, 091-5861366</t>
  </si>
  <si>
    <t>BUSHRA TAZIN</t>
  </si>
  <si>
    <t>MOHAMMAD MUNIR SHAH</t>
  </si>
  <si>
    <t>03469236441</t>
  </si>
  <si>
    <t>AQSA NAEEM</t>
  </si>
  <si>
    <t>MUHAMMAD NAEEM KHAN</t>
  </si>
  <si>
    <t>03130877348</t>
  </si>
  <si>
    <t>03125983506</t>
  </si>
  <si>
    <t>AYESHA MUKHTIAR</t>
  </si>
  <si>
    <t>MUKHTIAR AHMAD</t>
  </si>
  <si>
    <t>03129954638</t>
  </si>
  <si>
    <t>AYESHAM KHAN</t>
  </si>
  <si>
    <t>ABUDL HASEEB KHAN</t>
  </si>
  <si>
    <t>03479536090</t>
  </si>
  <si>
    <t>HAFIZA MARWA KHAN</t>
  </si>
  <si>
    <t>03332323360</t>
  </si>
  <si>
    <t>957+20 H.Q MARKS = 977</t>
  </si>
  <si>
    <t>03005914290</t>
  </si>
  <si>
    <t>MUNEEBA HUSSAIN</t>
  </si>
  <si>
    <t>MUHAMMAD HUSSAIN</t>
  </si>
  <si>
    <t>03119250287</t>
  </si>
  <si>
    <t>SHER ZALI KHAN</t>
  </si>
  <si>
    <t>03368181686</t>
  </si>
  <si>
    <t>VIYAM GUL ORAKZAI</t>
  </si>
  <si>
    <t>KHALIL ASAD ORAKZAI</t>
  </si>
  <si>
    <t>03339107898</t>
  </si>
  <si>
    <t>SANA GUL AFRIDI</t>
  </si>
  <si>
    <t>ROOH ULLAH</t>
  </si>
  <si>
    <t>03339231677</t>
  </si>
  <si>
    <t>KHYBER AGENCY (956+20 H.Q MARKS =976)</t>
  </si>
  <si>
    <t>ADAN NISAR</t>
  </si>
  <si>
    <t>NISAR ALI</t>
  </si>
  <si>
    <t>03421943738</t>
  </si>
  <si>
    <t>MUSKAN FAISAL AWAN</t>
  </si>
  <si>
    <t>FAISAL MUSHTAQ AWAN</t>
  </si>
  <si>
    <t>03341640007</t>
  </si>
  <si>
    <t>MANAHIL MARWAT</t>
  </si>
  <si>
    <t>SAMI ULLAH KHAN</t>
  </si>
  <si>
    <t>03335669577</t>
  </si>
  <si>
    <t>0342-1943738</t>
  </si>
  <si>
    <t>MAH NOOR SHAH</t>
  </si>
  <si>
    <t>ZUREESHA QADEER</t>
  </si>
  <si>
    <t>FAZAL QADEER</t>
  </si>
  <si>
    <t>03339131980</t>
  </si>
  <si>
    <t>MUMTAZIM SHAH</t>
  </si>
  <si>
    <t>03005899724</t>
  </si>
  <si>
    <t>ABEER QAZI</t>
  </si>
  <si>
    <t>QAZI MUHAMMAD TAYYUB UD DIN</t>
  </si>
  <si>
    <t>03329269915</t>
  </si>
  <si>
    <t>ZAINAB</t>
  </si>
  <si>
    <t>SAHIB ZADA</t>
  </si>
  <si>
    <t>0341-6521898,03479539599</t>
  </si>
  <si>
    <t>SAIMA ZAHIR KHAN</t>
  </si>
  <si>
    <t>ZAHIR REHMAN</t>
  </si>
  <si>
    <t>03018564225/0923560030</t>
  </si>
  <si>
    <t>HAFIZA HAWA BIBI</t>
  </si>
  <si>
    <t>NAJM-US-SAHAR</t>
  </si>
  <si>
    <t>AURANGZEB KHAN</t>
  </si>
  <si>
    <t>03339191418/0915811705</t>
  </si>
  <si>
    <t>FARKHANDA JABEEN</t>
  </si>
  <si>
    <t>RAUF KHAN</t>
  </si>
  <si>
    <t>03459813925</t>
  </si>
  <si>
    <t>0301-8564225</t>
  </si>
  <si>
    <t>ATIYA AZAM</t>
  </si>
  <si>
    <t>BAHAR I AZAM</t>
  </si>
  <si>
    <t>03459657891</t>
  </si>
  <si>
    <t>ZARAFSHAN AFRIDI</t>
  </si>
  <si>
    <t>MALIK MASUD AFRIDI</t>
  </si>
  <si>
    <t>03000922231</t>
  </si>
  <si>
    <t>956+20 H.Q MARKS = 976</t>
  </si>
  <si>
    <t>HUMAIRA KHAN</t>
  </si>
  <si>
    <t>MUHAMMAD RAHIM KHAN</t>
  </si>
  <si>
    <t>03005763486</t>
  </si>
  <si>
    <t>AMNA KHAN</t>
  </si>
  <si>
    <t>MUHAMMAD SIAR KHAN</t>
  </si>
  <si>
    <t>0333-9316707</t>
  </si>
  <si>
    <t>COMPUTER OPERATOR, UET</t>
  </si>
  <si>
    <t>SOBIA IFTIKHAR</t>
  </si>
  <si>
    <t>IFTIKHAR AHMED</t>
  </si>
  <si>
    <t>03005925401</t>
  </si>
  <si>
    <t>SUNBAL BIBI</t>
  </si>
  <si>
    <t>MULTAN KHAN</t>
  </si>
  <si>
    <t>03409413172</t>
  </si>
  <si>
    <t>MUHAMMAD SIAR KHA</t>
  </si>
  <si>
    <t>0339316707</t>
  </si>
  <si>
    <t>IQRA KIFAYAT</t>
  </si>
  <si>
    <t>KIFAYAT KHAN</t>
  </si>
  <si>
    <t>03018899115</t>
  </si>
  <si>
    <t>SADYA</t>
  </si>
  <si>
    <t>SAEED-UR-RAHIM</t>
  </si>
  <si>
    <t>03018303169</t>
  </si>
  <si>
    <t>ZAHEER AHMAD</t>
  </si>
  <si>
    <t>03005732920</t>
  </si>
  <si>
    <t>HUMAT LASANIA</t>
  </si>
  <si>
    <t>SAEED-UR-REHMAN</t>
  </si>
  <si>
    <t>03139306528</t>
  </si>
  <si>
    <t>FAIZA AHMAD</t>
  </si>
  <si>
    <t>AAFAQ AHMAD</t>
  </si>
  <si>
    <t>0334-9107777</t>
  </si>
  <si>
    <t>AIMAN MURTAZA</t>
  </si>
  <si>
    <t>MUHAMMAD MURTAZA KHAN</t>
  </si>
  <si>
    <t>03219104054</t>
  </si>
  <si>
    <t>MARIA AROUJE</t>
  </si>
  <si>
    <t>HABIB UR REHMAN</t>
  </si>
  <si>
    <t>03005978696</t>
  </si>
  <si>
    <t>FAIZA KHAN</t>
  </si>
  <si>
    <t>JAVED KHAN</t>
  </si>
  <si>
    <t>03479044644</t>
  </si>
  <si>
    <t>FAZAL RAHMAN</t>
  </si>
  <si>
    <t>03008022011</t>
  </si>
  <si>
    <t>MARIA AROOJE</t>
  </si>
  <si>
    <t>HABIB UR RAHMAN</t>
  </si>
  <si>
    <t>MASHAL SHAH JEHAN</t>
  </si>
  <si>
    <t>SHAH JEHAN</t>
  </si>
  <si>
    <t>03329941560</t>
  </si>
  <si>
    <t>ASSOCIATE PROFESSOR, DEPTT OF BASIC SCIENCE AND ISLAMIYAT UET</t>
  </si>
  <si>
    <t>AMINA HANIF</t>
  </si>
  <si>
    <t>MUHAMMAD HANIF</t>
  </si>
  <si>
    <t>03457848897</t>
  </si>
  <si>
    <t>MEHRUN NISA NOOR</t>
  </si>
  <si>
    <t>03339627961</t>
  </si>
  <si>
    <t>03349107777</t>
  </si>
  <si>
    <t>NIDA SARDAR</t>
  </si>
  <si>
    <t>SARDAR AHMAD</t>
  </si>
  <si>
    <t>03359596655</t>
  </si>
  <si>
    <t>SUMAN NASIM</t>
  </si>
  <si>
    <t>NASIM GUL</t>
  </si>
  <si>
    <t>03005900958</t>
  </si>
  <si>
    <t>UROOJ QAISER</t>
  </si>
  <si>
    <t>QAISER KHAN</t>
  </si>
  <si>
    <t>03330955876</t>
  </si>
  <si>
    <t>SUMIRA NAZIR</t>
  </si>
  <si>
    <t>NAZISH AHMAD</t>
  </si>
  <si>
    <t>03468009219/03459420747</t>
  </si>
  <si>
    <t>MASHAL QASIM</t>
  </si>
  <si>
    <t>QASIM JAN</t>
  </si>
  <si>
    <t>03369977465</t>
  </si>
  <si>
    <t>IRUM IMTIAZ</t>
  </si>
  <si>
    <t>IMTIAZ KHAN</t>
  </si>
  <si>
    <t>0340-9321214,0347-9703461</t>
  </si>
  <si>
    <t>MASHAL HUMA</t>
  </si>
  <si>
    <t>SHAKIR ULLAH</t>
  </si>
  <si>
    <t>03469088680</t>
  </si>
  <si>
    <t>NASHWA KHAN</t>
  </si>
  <si>
    <t>MUHAMMAD ATIF</t>
  </si>
  <si>
    <t>03335893121</t>
  </si>
  <si>
    <t>KASHMALA TAJ</t>
  </si>
  <si>
    <t>TAJ MUHAMMAD KHAN</t>
  </si>
  <si>
    <t>03219434200</t>
  </si>
  <si>
    <t>KHADIJA ASHFAQ</t>
  </si>
  <si>
    <t>ASHFAQ ULLAH</t>
  </si>
  <si>
    <t>03329619994</t>
  </si>
  <si>
    <t>HAFSA SHER</t>
  </si>
  <si>
    <t>SHER BAHADAR</t>
  </si>
  <si>
    <t>03349305773</t>
  </si>
  <si>
    <t>930/1050 NOUTH WAZIRISTAN AGENCY</t>
  </si>
  <si>
    <t>LAIBA RAIZ</t>
  </si>
  <si>
    <t>MUHAMMAD RIAZ KHAN</t>
  </si>
  <si>
    <t>0331-9031135</t>
  </si>
  <si>
    <t>SANA HAIDER</t>
  </si>
  <si>
    <t>03469072861</t>
  </si>
  <si>
    <t>930/1050</t>
  </si>
  <si>
    <t>KOMAL SAHFIQ</t>
  </si>
  <si>
    <t>03339128482</t>
  </si>
  <si>
    <t>HAIDER KHAN</t>
  </si>
  <si>
    <t>HAJRA KHAN</t>
  </si>
  <si>
    <t>SHAD MUHAMMAD KHAN</t>
  </si>
  <si>
    <t>03339699868</t>
  </si>
  <si>
    <t>KAINAT AYAZ</t>
  </si>
  <si>
    <t>AYAZ ULLAH KHAN</t>
  </si>
  <si>
    <t>03339557999</t>
  </si>
  <si>
    <t>SHANDANA MUKHTAR</t>
  </si>
  <si>
    <t>MUKHTAR AHMAD</t>
  </si>
  <si>
    <t>03339594790</t>
  </si>
  <si>
    <t>ASMA</t>
  </si>
  <si>
    <t>SYED LIAQAT ALI</t>
  </si>
  <si>
    <t>03149044444</t>
  </si>
  <si>
    <t>HAJRA</t>
  </si>
  <si>
    <t>HAJRA NAEEM</t>
  </si>
  <si>
    <t>03005552346</t>
  </si>
  <si>
    <t>GULMEENA</t>
  </si>
  <si>
    <t>SOHAIB ANWAR</t>
  </si>
  <si>
    <t>03005937611</t>
  </si>
  <si>
    <t>UQBA MUMTAZ</t>
  </si>
  <si>
    <t>MUMTAZ AHMAD</t>
  </si>
  <si>
    <t>0346-6532744</t>
  </si>
  <si>
    <t>03339594790,0915852424</t>
  </si>
  <si>
    <t>KALSOOM</t>
  </si>
  <si>
    <t>AKHTAR MUNIR</t>
  </si>
  <si>
    <t>03005921944/03449136082</t>
  </si>
  <si>
    <t>MAHNOOR ZIA</t>
  </si>
  <si>
    <t>ZIA UDDIN</t>
  </si>
  <si>
    <t>03349062638</t>
  </si>
  <si>
    <t>MARIA</t>
  </si>
  <si>
    <t>03005739842</t>
  </si>
  <si>
    <t>DIL AWAIZ</t>
  </si>
  <si>
    <t>MASOOD AHMAD</t>
  </si>
  <si>
    <t>03339378590</t>
  </si>
  <si>
    <t>AYESHA NAEEM</t>
  </si>
  <si>
    <t>NAEEM ULLAH JAN</t>
  </si>
  <si>
    <t>03009010538</t>
  </si>
  <si>
    <t>ANOUSHAH AKHTAR</t>
  </si>
  <si>
    <t>AKHTAR MUHAMMAD</t>
  </si>
  <si>
    <t>03469388530</t>
  </si>
  <si>
    <t>ZAVERIA RAZA</t>
  </si>
  <si>
    <t>SHABIR RAZA</t>
  </si>
  <si>
    <t>03005734791</t>
  </si>
  <si>
    <t>MAIMOONA ZEB</t>
  </si>
  <si>
    <t>MUTAHIR ZEB</t>
  </si>
  <si>
    <t>03339017359</t>
  </si>
  <si>
    <t>KAINAT MUSA KHAN</t>
  </si>
  <si>
    <t>MUSA KHAN</t>
  </si>
  <si>
    <t>03469360853/03428965497</t>
  </si>
  <si>
    <t>QIRAT AYAZ</t>
  </si>
  <si>
    <t>03009599013</t>
  </si>
  <si>
    <t>HAFSA</t>
  </si>
  <si>
    <t>DR. MISAL ZADA</t>
  </si>
  <si>
    <t>0333-9070768</t>
  </si>
  <si>
    <t>PROFESSOR (RTD) LAW COLLEGE.</t>
  </si>
  <si>
    <t>OFFICE  SUPERINTENDENT, FINANCE DIRECTORATE, AUP</t>
  </si>
  <si>
    <t>IMAN KIFAYAT KHAN</t>
  </si>
  <si>
    <t>03005949702/0915812933</t>
  </si>
  <si>
    <t>SHAMEN</t>
  </si>
  <si>
    <t>MUHAMMAD JALIL KHAN</t>
  </si>
  <si>
    <t>03369773777/0912618054</t>
  </si>
  <si>
    <t>SHAMAL AMJAD</t>
  </si>
  <si>
    <t>03149636686</t>
  </si>
  <si>
    <t>03064105535/03004091348</t>
  </si>
  <si>
    <t>HINA BIBI</t>
  </si>
  <si>
    <t>SAID HAKIM SHAH</t>
  </si>
  <si>
    <t>03345695745</t>
  </si>
  <si>
    <t>IQRA GUL</t>
  </si>
  <si>
    <t>0346-5675191,0334-5711525</t>
  </si>
  <si>
    <t>QANDEEL-E-HIRA</t>
  </si>
  <si>
    <t>KHALID RIAZ</t>
  </si>
  <si>
    <t>03339119966</t>
  </si>
  <si>
    <t>SAJIDA AYUB</t>
  </si>
  <si>
    <t>AYUB UR REHMAN</t>
  </si>
  <si>
    <t>03328500089</t>
  </si>
  <si>
    <t>ROMISA</t>
  </si>
  <si>
    <t>INAM ULLAH</t>
  </si>
  <si>
    <t>03013049685</t>
  </si>
  <si>
    <t>ZAINAB BATOOL</t>
  </si>
  <si>
    <t>RIAZ HUSSAIN</t>
  </si>
  <si>
    <t>0302-9039406</t>
  </si>
  <si>
    <t>SYEDA KIRAN HASSAN ZAIDI</t>
  </si>
  <si>
    <t>SYED ASIF HASSAN ZAIDI</t>
  </si>
  <si>
    <t>5254050</t>
  </si>
  <si>
    <t>AMAN HABIB</t>
  </si>
  <si>
    <t>03219020179</t>
  </si>
  <si>
    <t>BIBI HAFZA</t>
  </si>
  <si>
    <t>WAQAR MUHAMMAD</t>
  </si>
  <si>
    <t>03335022777</t>
  </si>
  <si>
    <t>NIDA ZAHID</t>
  </si>
  <si>
    <t>ZAHID ULLAH</t>
  </si>
  <si>
    <t>03005238987</t>
  </si>
  <si>
    <t>SPOGMAY</t>
  </si>
  <si>
    <t>FALAK NIAZ</t>
  </si>
  <si>
    <t>03018908388</t>
  </si>
  <si>
    <t>HANIFA MAQSOOD</t>
  </si>
  <si>
    <t>03339233418/03459077717</t>
  </si>
  <si>
    <t>SABAWOON</t>
  </si>
  <si>
    <t>WALI SHAH</t>
  </si>
  <si>
    <t>033491547094</t>
  </si>
  <si>
    <t>AMNA AYMEN</t>
  </si>
  <si>
    <t>KAMAL UD DIN AHMAD</t>
  </si>
  <si>
    <t>03339610521</t>
  </si>
  <si>
    <t>AMMARA MAZHAR</t>
  </si>
  <si>
    <t>MAZHAR ALI SHAH</t>
  </si>
  <si>
    <t>03325369466</t>
  </si>
  <si>
    <t>LAIBA TAHIR</t>
  </si>
  <si>
    <t>TARIQ SOHAIL</t>
  </si>
  <si>
    <t>03339184962</t>
  </si>
  <si>
    <t>TASBEHA BUTT</t>
  </si>
  <si>
    <t>MUHAMMAD IRFAN BUTT</t>
  </si>
  <si>
    <t>03218755217</t>
  </si>
  <si>
    <t>SEHRESH SALIM</t>
  </si>
  <si>
    <t>MUHAMMAD SALIM</t>
  </si>
  <si>
    <t>03018037442</t>
  </si>
  <si>
    <t>0321-8755217</t>
  </si>
  <si>
    <t>MASHAL ZEB</t>
  </si>
  <si>
    <t>JEHAN ZEB</t>
  </si>
  <si>
    <t>0344-9032658</t>
  </si>
  <si>
    <t>AIZA JAFFERY</t>
  </si>
  <si>
    <t>03007278885</t>
  </si>
  <si>
    <t>RIDA AJMAL</t>
  </si>
  <si>
    <t>AJMAL KHAN</t>
  </si>
  <si>
    <t>03155011967/0915822352</t>
  </si>
  <si>
    <t>AIMEN JAVED</t>
  </si>
  <si>
    <t>AMNA KARIM</t>
  </si>
  <si>
    <t>03339474711</t>
  </si>
  <si>
    <t>FATIMA FARMAN</t>
  </si>
  <si>
    <t>FARMAN ALI KHAN</t>
  </si>
  <si>
    <t>03018877088</t>
  </si>
  <si>
    <t>BAKHT MENA SHAH</t>
  </si>
  <si>
    <t>03449655400</t>
  </si>
  <si>
    <t>RAZIA AFSAR</t>
  </si>
  <si>
    <t>MUHAMMAD AFSAR</t>
  </si>
  <si>
    <t>03321144118</t>
  </si>
  <si>
    <t>SAVERA</t>
  </si>
  <si>
    <t>MEDRAR ULLAH KHAN</t>
  </si>
  <si>
    <t>03018881441</t>
  </si>
  <si>
    <t>AMJAD KHAN</t>
  </si>
  <si>
    <t>03333059018</t>
  </si>
  <si>
    <t>ANOBA SAJJAD</t>
  </si>
  <si>
    <t>SAJJAD AHMED</t>
  </si>
  <si>
    <t>03005820480</t>
  </si>
  <si>
    <t>ARHAM ZAREEN</t>
  </si>
  <si>
    <t>MUHAMMAD TAHIR ZAREEN</t>
  </si>
  <si>
    <t>03139271772</t>
  </si>
  <si>
    <t>ZULFIQAR ALI</t>
  </si>
  <si>
    <t>03339208522</t>
  </si>
  <si>
    <t>RIMAL MUJTABA</t>
  </si>
  <si>
    <t>MUJTABA BAHSHIR</t>
  </si>
  <si>
    <t>03339143032</t>
  </si>
  <si>
    <t>AIMAN IDREES KHAN</t>
  </si>
  <si>
    <t>MUHAMMAD IDREES KHAN</t>
  </si>
  <si>
    <t>03335558382</t>
  </si>
  <si>
    <t>KHADIJA</t>
  </si>
  <si>
    <t>03005775293</t>
  </si>
  <si>
    <t>SABA KHAN</t>
  </si>
  <si>
    <t>03459699699</t>
  </si>
  <si>
    <t>SAVERA KHAN</t>
  </si>
  <si>
    <t>MEDRARULLAH KHAN</t>
  </si>
  <si>
    <t>926/1050</t>
  </si>
  <si>
    <t>MALIK M. JAVED</t>
  </si>
  <si>
    <t>03469221388</t>
  </si>
  <si>
    <t>SUNDAS ASGHAR</t>
  </si>
  <si>
    <t>ALI ASGHAR</t>
  </si>
  <si>
    <t>03339599149</t>
  </si>
  <si>
    <t>SAMREEN AFRIDI</t>
  </si>
  <si>
    <t>DR. NASRULLAH KHAN AFRIDI</t>
  </si>
  <si>
    <t>03316916798</t>
  </si>
  <si>
    <t>SPORTS/FATA</t>
  </si>
  <si>
    <t>ROHMA KHAN</t>
  </si>
  <si>
    <t>0331-5478896</t>
  </si>
  <si>
    <t>HUSNA NOOR</t>
  </si>
  <si>
    <t>NOOR ULLAH</t>
  </si>
  <si>
    <t>03339138732</t>
  </si>
  <si>
    <t>ANOSHA KANWAL</t>
  </si>
  <si>
    <t>03347214168</t>
  </si>
  <si>
    <t>DOMICILE?  (FATA/SPORTS)</t>
  </si>
  <si>
    <t>NOOR UL EMAN</t>
  </si>
  <si>
    <t>03366222387</t>
  </si>
  <si>
    <t>HAFSA AMJAD</t>
  </si>
  <si>
    <t>034698492299</t>
  </si>
  <si>
    <t>SALEEM KHAN</t>
  </si>
  <si>
    <t>03489805384</t>
  </si>
  <si>
    <t>AREEJ HASSAN</t>
  </si>
  <si>
    <t>ZIA HASSAN</t>
  </si>
  <si>
    <t>03339976552</t>
  </si>
  <si>
    <t>LAILA GUL</t>
  </si>
  <si>
    <t>MUHAMMAD NAWAB</t>
  </si>
  <si>
    <t>0333-9000297</t>
  </si>
  <si>
    <t>MAHA ANJUM</t>
  </si>
  <si>
    <t>MOHAMMAD HUSSAIN KHAN</t>
  </si>
  <si>
    <t>03339363433</t>
  </si>
  <si>
    <t>SYEDA SALMA GUL</t>
  </si>
  <si>
    <t>KALEEM ULLAH</t>
  </si>
  <si>
    <t>03339717348</t>
  </si>
  <si>
    <t>USMAN SHAH</t>
  </si>
  <si>
    <t>03323663026</t>
  </si>
  <si>
    <t>MUHAMMAD HUSSAIN KHAN</t>
  </si>
  <si>
    <t>BELGIUM</t>
  </si>
  <si>
    <t>03348300881</t>
  </si>
  <si>
    <t>ALISHBA QURESHI</t>
  </si>
  <si>
    <t>MOHAMMAD NAVEED QURESHI</t>
  </si>
  <si>
    <t>03339133038</t>
  </si>
  <si>
    <t>EMAAN NOOR</t>
  </si>
  <si>
    <t>MUHAMMAD ZUBAIR ANJUM</t>
  </si>
  <si>
    <t>03339190747</t>
  </si>
  <si>
    <t>MUSKAN SADDIQUE</t>
  </si>
  <si>
    <t>ABU BAKAR SADDIQUI</t>
  </si>
  <si>
    <t>03455757414</t>
  </si>
  <si>
    <t>RIDA-E-ZAHRA</t>
  </si>
  <si>
    <t>KHAWAJA RIZWAN ALI</t>
  </si>
  <si>
    <t>03429028818</t>
  </si>
  <si>
    <t>FIZZA ANWAR</t>
  </si>
  <si>
    <t>MUHAMMAD ANWAR KHAN</t>
  </si>
  <si>
    <t>03339360156</t>
  </si>
  <si>
    <t>AMBREEN SAEED</t>
  </si>
  <si>
    <t>SAEED KHAN</t>
  </si>
  <si>
    <t>03339114859/0915822154</t>
  </si>
  <si>
    <t>ROSHNI BEGUM</t>
  </si>
  <si>
    <t>MUHAMMAD SAID AWAR NADIR</t>
  </si>
  <si>
    <t>03123139888/03469390052</t>
  </si>
  <si>
    <t>SALIHA IBRAHIM</t>
  </si>
  <si>
    <t>MOHAMMAD IBRAHIM</t>
  </si>
  <si>
    <t>03339718666</t>
  </si>
  <si>
    <t>MAHNOOR BABAR</t>
  </si>
  <si>
    <t>MAZHAR-UL-HAQ BABAR</t>
  </si>
  <si>
    <t>03469096439,0912244289</t>
  </si>
  <si>
    <t>AQSA GUL</t>
  </si>
  <si>
    <t>MUHAMMAD HAROON</t>
  </si>
  <si>
    <t>03015372488</t>
  </si>
  <si>
    <t>MUSKAN SHAH</t>
  </si>
  <si>
    <t>MUHAMMAD ZAKIR SHAH</t>
  </si>
  <si>
    <t>03369847110</t>
  </si>
  <si>
    <t>MAHNOOR HASHIM</t>
  </si>
  <si>
    <t>HASHIM KHAN</t>
  </si>
  <si>
    <t>03429511550</t>
  </si>
  <si>
    <t>MAHROOR RASHID</t>
  </si>
  <si>
    <t>ABDUL RASHID</t>
  </si>
  <si>
    <t>03009074500</t>
  </si>
  <si>
    <t>ATIA HOURIN</t>
  </si>
  <si>
    <t>MUSTAMIL KHAN</t>
  </si>
  <si>
    <t>03369706336</t>
  </si>
  <si>
    <t>PROFESSOR, DEPTT OF ENGLISH.</t>
  </si>
  <si>
    <t>0333-9114859</t>
  </si>
  <si>
    <t>ASMA SAJID</t>
  </si>
  <si>
    <t>SAJID MAHMOOD KHATTAK</t>
  </si>
  <si>
    <t>0333-9189302, 5861716/0300-5879965</t>
  </si>
  <si>
    <t>MARYAM ABID HUSSAIN</t>
  </si>
  <si>
    <t>03400098904/03429021442</t>
  </si>
  <si>
    <t>SYEDA UNZILA SHAH</t>
  </si>
  <si>
    <t>SYED TASDIQ HUSSAIN SHAH</t>
  </si>
  <si>
    <t>03009115898</t>
  </si>
  <si>
    <t>SARAH ZADA</t>
  </si>
  <si>
    <t>BAKHT ZADA</t>
  </si>
  <si>
    <t>03348363201</t>
  </si>
  <si>
    <t>HABIBA GUL</t>
  </si>
  <si>
    <t>03369445512</t>
  </si>
  <si>
    <t>SADIA AFRIDI</t>
  </si>
  <si>
    <t>FAZAL DIN AFRIDI</t>
  </si>
  <si>
    <t>03333328637</t>
  </si>
  <si>
    <t>MAAIRA SYED</t>
  </si>
  <si>
    <t>M TARIQ SHAH</t>
  </si>
  <si>
    <t>03009599415</t>
  </si>
  <si>
    <t>KAINAT KHAN</t>
  </si>
  <si>
    <t>WALI MUHAMMAD</t>
  </si>
  <si>
    <t>03319030307</t>
  </si>
  <si>
    <t>SAMAN NOOR</t>
  </si>
  <si>
    <t>NOSHAD KHAN</t>
  </si>
  <si>
    <t>03459138669</t>
  </si>
  <si>
    <t>KALSOOM ALI</t>
  </si>
  <si>
    <t>ZAR ALI KHAN</t>
  </si>
  <si>
    <t>03150907106</t>
  </si>
  <si>
    <t>ARHAM KIYANI</t>
  </si>
  <si>
    <t>HASNEIN KIYANI</t>
  </si>
  <si>
    <t>03009191999</t>
  </si>
  <si>
    <t>MUQADDAS</t>
  </si>
  <si>
    <t>SAREER AHMAD</t>
  </si>
  <si>
    <t>03459284649</t>
  </si>
  <si>
    <t>SONIA GUL</t>
  </si>
  <si>
    <t>ARSHED AKBAR</t>
  </si>
  <si>
    <t>03119229421</t>
  </si>
  <si>
    <t>PASHMEENA HALEEM</t>
  </si>
  <si>
    <t>ABDUL HALEEM</t>
  </si>
  <si>
    <t>03339123864</t>
  </si>
  <si>
    <t>ESHA NAWAZ</t>
  </si>
  <si>
    <t>AHMED NAWAZ</t>
  </si>
  <si>
    <t>03009110827/0915829104</t>
  </si>
  <si>
    <t>SHIFA SIDDIQ</t>
  </si>
  <si>
    <t>MUHAMMAD SIDDIQ</t>
  </si>
  <si>
    <t>03459297050/0912585228</t>
  </si>
  <si>
    <t>MALAIKA MAJID</t>
  </si>
  <si>
    <t>ABDUL MAJID</t>
  </si>
  <si>
    <t>03005939376</t>
  </si>
  <si>
    <t>ZAINAB ARSHAD</t>
  </si>
  <si>
    <t>MOHAMMAD ARSHAD</t>
  </si>
  <si>
    <t>03005908294/0915823774</t>
  </si>
  <si>
    <t>MALEEHA ALI</t>
  </si>
  <si>
    <t>YOUSAF ALI</t>
  </si>
  <si>
    <t>03005723663/0938460833</t>
  </si>
  <si>
    <t>AYESHA HASSAN</t>
  </si>
  <si>
    <t>ATTA ULLAH</t>
  </si>
  <si>
    <t>03459612100</t>
  </si>
  <si>
    <t>IQRA</t>
  </si>
  <si>
    <t>GOHAR SHAH</t>
  </si>
  <si>
    <t>0301-8873262, 091-5860610</t>
  </si>
  <si>
    <t>0301-8873262,091-5860610</t>
  </si>
  <si>
    <t>HAFSA IBRAHIM</t>
  </si>
  <si>
    <t>MUHAMMAD IBRAHIM KHAN</t>
  </si>
  <si>
    <t>03339265035</t>
  </si>
  <si>
    <t>MARWA YOUSAF</t>
  </si>
  <si>
    <t>03429049062</t>
  </si>
  <si>
    <t>AQSA SHAHID</t>
  </si>
  <si>
    <t>03339123503</t>
  </si>
  <si>
    <t>SHAGUFTA KHALID</t>
  </si>
  <si>
    <t>03159933665/03339201973</t>
  </si>
  <si>
    <t>0301-8873262</t>
  </si>
  <si>
    <t>FIZZA HAMID</t>
  </si>
  <si>
    <t>SAHIBZADA HAMID MAHMUD</t>
  </si>
  <si>
    <t>03339123580</t>
  </si>
  <si>
    <t>ZAINAB SAEED</t>
  </si>
  <si>
    <t>SAEED MUHAMMAD KHAN</t>
  </si>
  <si>
    <t>03005927525</t>
  </si>
  <si>
    <t>AYESHA SADIQA</t>
  </si>
  <si>
    <t>RAFI ULLAH</t>
  </si>
  <si>
    <t>03005700450</t>
  </si>
  <si>
    <t>MAHNOOR FARMAN</t>
  </si>
  <si>
    <t>03339242270</t>
  </si>
  <si>
    <t>SANA RASHID</t>
  </si>
  <si>
    <t>ABDUR RASHID</t>
  </si>
  <si>
    <t>03339142502</t>
  </si>
  <si>
    <t>EEMAN JAVERIA</t>
  </si>
  <si>
    <t>WAQAR AHMAD</t>
  </si>
  <si>
    <t>03339663868</t>
  </si>
  <si>
    <t>SANA ZAHID</t>
  </si>
  <si>
    <t>MUHAMMAD ZAHID</t>
  </si>
  <si>
    <t>03339062045</t>
  </si>
  <si>
    <t>MAHEEN AJMAL</t>
  </si>
  <si>
    <t>AJMAL HUSSAIN</t>
  </si>
  <si>
    <t>03245135162</t>
  </si>
  <si>
    <t>ASSISTANT PROFESSRO, JCW, SHEHNAZ ATTAULLAH</t>
  </si>
  <si>
    <t>MARYAM IDRESS</t>
  </si>
  <si>
    <t>IDRESS AHMED</t>
  </si>
  <si>
    <t>03339253272/0912215345</t>
  </si>
  <si>
    <t>HIRA WAHAB</t>
  </si>
  <si>
    <t>DR. SAID WAHAB</t>
  </si>
  <si>
    <t>03005864644</t>
  </si>
  <si>
    <t>PROFESSOR, FOOD SCIENCE AND TEACHNOLOGY AUP</t>
  </si>
  <si>
    <t>MAHNOOR ALAM</t>
  </si>
  <si>
    <t>TAUSEEF ALAM YOUSAFZAI</t>
  </si>
  <si>
    <t>03028599983</t>
  </si>
  <si>
    <t>NAWAL</t>
  </si>
  <si>
    <t>03335872360</t>
  </si>
  <si>
    <t>MARYAM NAWAB</t>
  </si>
  <si>
    <t>NAWAB GUL</t>
  </si>
  <si>
    <t>03144544969</t>
  </si>
  <si>
    <t>SAID WAHAD</t>
  </si>
  <si>
    <t>MEHTAB AZAM</t>
  </si>
  <si>
    <t>AZAM JAN</t>
  </si>
  <si>
    <t>SAMIRA ZEESHAN</t>
  </si>
  <si>
    <t>MUHAMMAD YOUNUS</t>
  </si>
  <si>
    <t>03341514156</t>
  </si>
  <si>
    <t>Aga Khan</t>
  </si>
  <si>
    <t>MARYAM IDREES</t>
  </si>
  <si>
    <t>IDREES AHMAD</t>
  </si>
  <si>
    <t>0333-9253272</t>
  </si>
  <si>
    <t>03005952062/0916510552</t>
  </si>
  <si>
    <t>LAIBA JAVED KHAN</t>
  </si>
  <si>
    <t>03009594890</t>
  </si>
  <si>
    <t>MARWAH NAEEM</t>
  </si>
  <si>
    <t>MOHAMMAD NAEEM JAN</t>
  </si>
  <si>
    <t>03129326721/0945800131</t>
  </si>
  <si>
    <t>ZAINAB REHMAN</t>
  </si>
  <si>
    <t>ATIQ UR REHMAN</t>
  </si>
  <si>
    <t>03339179970</t>
  </si>
  <si>
    <t>SAMEEHA ALI KHAN</t>
  </si>
  <si>
    <t>SHER ALI KHAN</t>
  </si>
  <si>
    <t>03129191635</t>
  </si>
  <si>
    <t>ZAHID SALEEM</t>
  </si>
  <si>
    <t>0332-9962284,0333-9646775</t>
  </si>
  <si>
    <t>WAJEEHA ILYAS</t>
  </si>
  <si>
    <t>MUHAMMAD ILYAS</t>
  </si>
  <si>
    <t>03359092383/0915815236</t>
  </si>
  <si>
    <t>MUNEEBA RIZWAN</t>
  </si>
  <si>
    <t>RIZWAN MOHSIN</t>
  </si>
  <si>
    <t>03009359396</t>
  </si>
  <si>
    <t>QUAA SUQLAIN</t>
  </si>
  <si>
    <t>MUHAMMAD SUQLAIN</t>
  </si>
  <si>
    <t>03139645161/03349002455</t>
  </si>
  <si>
    <t>HIBBA DURRANI</t>
  </si>
  <si>
    <t>MUHAMMAD ARIF JAN DURRANI</t>
  </si>
  <si>
    <t>03339812483,03329745051</t>
  </si>
  <si>
    <t>ATSHAN SABA</t>
  </si>
  <si>
    <t>SARTAJ AHMED KHAN</t>
  </si>
  <si>
    <t>03009596326, 5836219</t>
  </si>
  <si>
    <t>SYEDA IQRA ZAINAB</t>
  </si>
  <si>
    <t>SYED MUSHTAQ HUSSAIN</t>
  </si>
  <si>
    <t>03129605712</t>
  </si>
  <si>
    <t>AYESHA HAIDER</t>
  </si>
  <si>
    <t>HAIDER HUSSAIN</t>
  </si>
  <si>
    <t>03123131904</t>
  </si>
  <si>
    <t>IQRA KHATTAK</t>
  </si>
  <si>
    <t>QASIM ALI SHAH</t>
  </si>
  <si>
    <t>03028899543</t>
  </si>
  <si>
    <t>MAHSHEED TARIQ</t>
  </si>
  <si>
    <t>TARIQ HUSSAIN</t>
  </si>
  <si>
    <t>03341980392/03139985996</t>
  </si>
  <si>
    <t>RAFIA SARFARAZ</t>
  </si>
  <si>
    <t>MUHAMMAD SARFARAZ</t>
  </si>
  <si>
    <t>03348864047</t>
  </si>
  <si>
    <t>JAVAIRIA</t>
  </si>
  <si>
    <t>MAHMOOD JAN</t>
  </si>
  <si>
    <t>03429100040</t>
  </si>
  <si>
    <t>KHWAGAH ATTAULLAH</t>
  </si>
  <si>
    <t>03339496893</t>
  </si>
  <si>
    <t>SPOGMAY BANGASH</t>
  </si>
  <si>
    <t>0300-5955763</t>
  </si>
  <si>
    <t>TANAWASH</t>
  </si>
  <si>
    <t>MOHYUDDIN</t>
  </si>
  <si>
    <t>03005901281/0915860827</t>
  </si>
  <si>
    <t>FARYAL MUHAMMAD</t>
  </si>
  <si>
    <t>MUHAMMAD SHOAIB</t>
  </si>
  <si>
    <t>0300-9594116,091-2213602</t>
  </si>
  <si>
    <t>TOOBA TARIQ</t>
  </si>
  <si>
    <t>TARIQ KHALIL</t>
  </si>
  <si>
    <t>03339117798</t>
  </si>
  <si>
    <t>03005901281</t>
  </si>
  <si>
    <t>EMAN RIAZ</t>
  </si>
  <si>
    <t>03219028908/0915626217</t>
  </si>
  <si>
    <t>MARIA KHAN</t>
  </si>
  <si>
    <t>EHSANULLAH KHAN</t>
  </si>
  <si>
    <t>03339644333</t>
  </si>
  <si>
    <t>TAMANNA IMRAN</t>
  </si>
  <si>
    <t>IMRAN RAFIQ</t>
  </si>
  <si>
    <t>03339398575</t>
  </si>
  <si>
    <t>MARYAM KHAN</t>
  </si>
  <si>
    <t>03325860747</t>
  </si>
  <si>
    <t>FATIMA SIDDIQUI</t>
  </si>
  <si>
    <t>MUHAMMAD ANJUM SHAKEEL</t>
  </si>
  <si>
    <t>03018900896/03169006471</t>
  </si>
  <si>
    <t>MAH NOOR ALI</t>
  </si>
  <si>
    <t>ALI GOHAR KHAN</t>
  </si>
  <si>
    <t>03018968314</t>
  </si>
  <si>
    <t>AIMAN GUL</t>
  </si>
  <si>
    <t>BAKHTIYAR ALAM</t>
  </si>
  <si>
    <t>03349068788</t>
  </si>
  <si>
    <t>AFIYA JAVED</t>
  </si>
  <si>
    <t>MUHAMMAD JAVED</t>
  </si>
  <si>
    <t>03365521567</t>
  </si>
  <si>
    <t>KHADEEJA ZAHEER</t>
  </si>
  <si>
    <t>ZAHEER ULLAH</t>
  </si>
  <si>
    <t>03008596111</t>
  </si>
  <si>
    <t>IRUM ROKHAN</t>
  </si>
  <si>
    <t>MUHAMMAD ROKHAN</t>
  </si>
  <si>
    <t>0345-4731610</t>
  </si>
  <si>
    <t>0300-8596111</t>
  </si>
  <si>
    <t>03005955763/0915810216</t>
  </si>
  <si>
    <t>MAMOONA NISAR</t>
  </si>
  <si>
    <t>MUHAMMAD NISAR KHAN</t>
  </si>
  <si>
    <t>03319312683/0916290646</t>
  </si>
  <si>
    <t>TAYYIBA FAIZA</t>
  </si>
  <si>
    <t>MIR AKBAR SHAH</t>
  </si>
  <si>
    <t>03149066543/0919210110</t>
  </si>
  <si>
    <t>AMNA MEHSUD</t>
  </si>
  <si>
    <t>03018797671</t>
  </si>
  <si>
    <t>MISHAL AHMAD</t>
  </si>
  <si>
    <t>SOHAIL AHMAD</t>
  </si>
  <si>
    <t>03337408333</t>
  </si>
  <si>
    <t>HAMNA ZIA</t>
  </si>
  <si>
    <t>ZIA ULLAH</t>
  </si>
  <si>
    <t>03219093298</t>
  </si>
  <si>
    <t>HALEEMA SADIA</t>
  </si>
  <si>
    <t>MUHAMMAD RAFIQ</t>
  </si>
  <si>
    <t>03139560165</t>
  </si>
  <si>
    <t>HIFSA AMAN</t>
  </si>
  <si>
    <t>AMAN ULLAH KHAN</t>
  </si>
  <si>
    <t>03449663566</t>
  </si>
  <si>
    <t>ALVEENA MUSHTAQ</t>
  </si>
  <si>
    <t>0333-7519154, 0335-0097738</t>
  </si>
  <si>
    <t>ANSHA SHAKOOR</t>
  </si>
  <si>
    <t>ABDUL SHAKOOR</t>
  </si>
  <si>
    <t>03429018728/03464248758</t>
  </si>
  <si>
    <t>HAMNAH ZIA</t>
  </si>
  <si>
    <t>0321-9093298</t>
  </si>
  <si>
    <t>OMAMA QANDEEL</t>
  </si>
  <si>
    <t>HAFEEZ UL HAQ</t>
  </si>
  <si>
    <t>0320-4486036, 0333-9283808</t>
  </si>
  <si>
    <t>NAZISH REHMAN ORAKZAI</t>
  </si>
  <si>
    <t>GUL REHMAN</t>
  </si>
  <si>
    <t>0333-8889931, 03310343438</t>
  </si>
  <si>
    <t>OVERSEAS</t>
  </si>
  <si>
    <t>ZARLAL</t>
  </si>
  <si>
    <t>MUHAMMAD JABIR KHAN</t>
  </si>
  <si>
    <t>03459414843/03059459541</t>
  </si>
  <si>
    <t>03337519154/03350097738</t>
  </si>
  <si>
    <t>ZASHEER</t>
  </si>
  <si>
    <t>AKBAR KHAN</t>
  </si>
  <si>
    <t>03459797456</t>
  </si>
  <si>
    <t>CANADIAN</t>
  </si>
  <si>
    <t>MUHAMMAD WALI</t>
  </si>
  <si>
    <t>03458379999</t>
  </si>
  <si>
    <t>FAIZA</t>
  </si>
  <si>
    <t>0334-8446488, 0937-810094</t>
  </si>
  <si>
    <t>MARIA SULTAN</t>
  </si>
  <si>
    <t>SULTAN MEHMOOD</t>
  </si>
  <si>
    <t>0340-1901709,091-5626082</t>
  </si>
  <si>
    <t>SADAF MUHAMMAD</t>
  </si>
  <si>
    <t>03339460888/0946811858</t>
  </si>
  <si>
    <t>HANIYA HAQ</t>
  </si>
  <si>
    <t>IHSAN UL HAQ</t>
  </si>
  <si>
    <t>03459495772</t>
  </si>
  <si>
    <t>SAVERA SALEEM</t>
  </si>
  <si>
    <t>SALEEM-UR-REHMAN</t>
  </si>
  <si>
    <t>03459075551</t>
  </si>
  <si>
    <t>SYEDA MEHAK IZHAR</t>
  </si>
  <si>
    <t>MIAN MUHAMMAD IZHAR SHAH</t>
  </si>
  <si>
    <t>REHMAT ULLAH</t>
  </si>
  <si>
    <t>03009352297</t>
  </si>
  <si>
    <t>03349067471</t>
  </si>
  <si>
    <t>KAUSAR BIBI</t>
  </si>
  <si>
    <t>03139525220</t>
  </si>
  <si>
    <t>FATIMA TAHIR</t>
  </si>
  <si>
    <t>TAHIR MINHAS</t>
  </si>
  <si>
    <t>03459022080</t>
  </si>
  <si>
    <t>IHSAN-UL-HAQ</t>
  </si>
  <si>
    <t>PALWASHA ISHTIAQ</t>
  </si>
  <si>
    <t>03009036080</t>
  </si>
  <si>
    <t>SALWA IFTIKHAR</t>
  </si>
  <si>
    <t>966564220496</t>
  </si>
  <si>
    <t>NATIONALITY ?</t>
  </si>
  <si>
    <t>AYESHA REHMAT</t>
  </si>
  <si>
    <t>SALMA QUDRAT</t>
  </si>
  <si>
    <t>QUDRAT ULLAH</t>
  </si>
  <si>
    <t>03455008407/0912614159</t>
  </si>
  <si>
    <t>GUL ARZOO</t>
  </si>
  <si>
    <t>LAIQ ZADA</t>
  </si>
  <si>
    <t>03459506738</t>
  </si>
  <si>
    <t>LAIBA KHALID</t>
  </si>
  <si>
    <t>KHALID REHMAN</t>
  </si>
  <si>
    <t>03351968763</t>
  </si>
  <si>
    <t>RABAHA ARSHAD</t>
  </si>
  <si>
    <t>03005872418/03005932039</t>
  </si>
  <si>
    <t>ROMAISA SAJJAD</t>
  </si>
  <si>
    <t>MUHAMMAD SAJJAD</t>
  </si>
  <si>
    <t>0315-9539009, 091-5816253</t>
  </si>
  <si>
    <t>DY. DIRECTOR WORKS</t>
  </si>
  <si>
    <t>NABEELA KHAN</t>
  </si>
  <si>
    <t>ZULFIQAR ALI KHAN</t>
  </si>
  <si>
    <t>03365840033</t>
  </si>
  <si>
    <t>ANAM JAWAD</t>
  </si>
  <si>
    <t>JAWAD SULTAN</t>
  </si>
  <si>
    <t>03459873322</t>
  </si>
  <si>
    <t>SOBIA ASLAM</t>
  </si>
  <si>
    <t>KHAWAJA MUHAMMAS ASLAM</t>
  </si>
  <si>
    <t>03129499582</t>
  </si>
  <si>
    <t>SAWAIRA ABDUL</t>
  </si>
  <si>
    <t>ABDUL QADIR</t>
  </si>
  <si>
    <t>03469842660</t>
  </si>
  <si>
    <t>ROMINA AZIZ</t>
  </si>
  <si>
    <t>DR. AZIZ-UR-REHMAN</t>
  </si>
  <si>
    <t>03139346907/0915811070</t>
  </si>
  <si>
    <t>AZIZ UR REMAN</t>
  </si>
  <si>
    <t>0313-9346907</t>
  </si>
  <si>
    <t>SOFIA ZAFAR</t>
  </si>
  <si>
    <t>ZAFAR IQBAL</t>
  </si>
  <si>
    <t>0331-9038071</t>
  </si>
  <si>
    <t>ZARA UMAR</t>
  </si>
  <si>
    <t>UMAR KHITAB</t>
  </si>
  <si>
    <t>03468577660/03129250117</t>
  </si>
  <si>
    <t>AQS SIDDIQUI</t>
  </si>
  <si>
    <t>ATTA UL HAQ KHAN</t>
  </si>
  <si>
    <t>0308-5744099,0315-9442772</t>
  </si>
  <si>
    <t>BALQEES BIBI</t>
  </si>
  <si>
    <t>HAZRAT BILAL</t>
  </si>
  <si>
    <t>LAIBA AMIN</t>
  </si>
  <si>
    <t>MUHAMMAD AMIN</t>
  </si>
  <si>
    <t>03018817775</t>
  </si>
  <si>
    <t>SUMBAL GUL</t>
  </si>
  <si>
    <t>MUHAMMAD SALEEM</t>
  </si>
  <si>
    <t>03341923539</t>
  </si>
  <si>
    <t>KHUSHAL KHAN</t>
  </si>
  <si>
    <t>0333-5695537</t>
  </si>
  <si>
    <t>KHADIJA TAJ</t>
  </si>
  <si>
    <t>TAJ WALI KHAN</t>
  </si>
  <si>
    <t>03449215057</t>
  </si>
  <si>
    <t>AIMAN IKRAM</t>
  </si>
  <si>
    <t>MIAN IKRAMULLAH</t>
  </si>
  <si>
    <t>03159272757/03009341628</t>
  </si>
  <si>
    <t>UROOJ QAZI</t>
  </si>
  <si>
    <t>QAZI SHAHID ULLAH</t>
  </si>
  <si>
    <t>03005860671</t>
  </si>
  <si>
    <t>940+20 H.Q MARKS =960</t>
  </si>
  <si>
    <t>JAVERIA AZMAT</t>
  </si>
  <si>
    <t>AZMAT ULLAH KHAN</t>
  </si>
  <si>
    <t>03459664593</t>
  </si>
  <si>
    <t>03319038071</t>
  </si>
  <si>
    <t>AYESHA MUHAMMAD JAMIL</t>
  </si>
  <si>
    <t>03335959535</t>
  </si>
  <si>
    <t>NAIMA ALI</t>
  </si>
  <si>
    <t>ALI ASGHAR JAN</t>
  </si>
  <si>
    <t>0333-9174322, 091-9216981</t>
  </si>
  <si>
    <t>DEPUTY REGISTRAR (ADMN) GENERAL ADMINISTRATION.</t>
  </si>
  <si>
    <t>OFAQ ISHAQ</t>
  </si>
  <si>
    <t>03339224696</t>
  </si>
  <si>
    <t>ASSISTANT, DEPTT OF URDU</t>
  </si>
  <si>
    <t>QURATUL AIN KHIZAR</t>
  </si>
  <si>
    <t>KHIZAR HAYAT</t>
  </si>
  <si>
    <t>03123499299</t>
  </si>
  <si>
    <t>BAHRUDDIN</t>
  </si>
  <si>
    <t>03417810244</t>
  </si>
  <si>
    <t>HAFSA BIBI</t>
  </si>
  <si>
    <t>ISLAM GUL</t>
  </si>
  <si>
    <t>03445723177</t>
  </si>
  <si>
    <t>ABDUL KHALIQ</t>
  </si>
  <si>
    <t>0332-9145404</t>
  </si>
  <si>
    <t>SADIA</t>
  </si>
  <si>
    <t>NOOR JAMAL</t>
  </si>
  <si>
    <t>03159801050</t>
  </si>
  <si>
    <t>JEMIMAH ASHKAR</t>
  </si>
  <si>
    <t>ASHKAR GOHAR</t>
  </si>
  <si>
    <t>03459184522</t>
  </si>
  <si>
    <t>JALWA SHAH</t>
  </si>
  <si>
    <t>SHER ASLAM SHAH</t>
  </si>
  <si>
    <t>03369898316</t>
  </si>
  <si>
    <t>SABAWISH</t>
  </si>
  <si>
    <t>OBID ULLAH JAN</t>
  </si>
  <si>
    <t>03005942649</t>
  </si>
  <si>
    <t>KOMAL ZAFAR</t>
  </si>
  <si>
    <t>03018085900</t>
  </si>
  <si>
    <t>MUBARAK AHMAD</t>
  </si>
  <si>
    <t>03005847291</t>
  </si>
  <si>
    <t>ANOOSHA KHAN</t>
  </si>
  <si>
    <t>03429511265/0997303472</t>
  </si>
  <si>
    <t>SOHA NASIR</t>
  </si>
  <si>
    <t>MUHAMMAD NASIR KHAN</t>
  </si>
  <si>
    <t>03469304169</t>
  </si>
  <si>
    <t>AQSA TAHIR</t>
  </si>
  <si>
    <t>PIR MUHAMMAD TAHIR</t>
  </si>
  <si>
    <t>03459337011</t>
  </si>
  <si>
    <t>SUMAIRA MUSHTAQ</t>
  </si>
  <si>
    <t>03449631073</t>
  </si>
  <si>
    <t>SHEHZAD AHMED</t>
  </si>
  <si>
    <t>0342-9511265</t>
  </si>
  <si>
    <t>03068321060</t>
  </si>
  <si>
    <t>HINA IHSAN</t>
  </si>
  <si>
    <t>IHSAN-UD-DIN</t>
  </si>
  <si>
    <t>03009598091</t>
  </si>
  <si>
    <t>INSHAL MAQBOOL</t>
  </si>
  <si>
    <t>MALIK MAQBOOL AHMED</t>
  </si>
  <si>
    <t>03219595958/0912246982</t>
  </si>
  <si>
    <t>NEELAM NAJEEB</t>
  </si>
  <si>
    <t>03469509513</t>
  </si>
  <si>
    <t>MOMNA ALI</t>
  </si>
  <si>
    <t>SYED ALI HUSSAIN</t>
  </si>
  <si>
    <t>03339118922</t>
  </si>
  <si>
    <t>SURAYYA KHAN</t>
  </si>
  <si>
    <t>SHER ZAMIN KHAN</t>
  </si>
  <si>
    <t>03369787905</t>
  </si>
  <si>
    <t>MARWA KHUSHDIL</t>
  </si>
  <si>
    <t>KHUSHDIL KHAN</t>
  </si>
  <si>
    <t>03459101935</t>
  </si>
  <si>
    <t>GUL RUKH BASHIR</t>
  </si>
  <si>
    <t>DR. BASHIR AHMAD</t>
  </si>
  <si>
    <t>03339105770</t>
  </si>
  <si>
    <t>LEENA DAUD</t>
  </si>
  <si>
    <t>RIZWAN DAUD</t>
  </si>
  <si>
    <t>03359255255/0915200127</t>
  </si>
  <si>
    <t>MARIA PERVEZ</t>
  </si>
  <si>
    <t>SHAH PERVEZ</t>
  </si>
  <si>
    <t>03009016139</t>
  </si>
  <si>
    <t>KHUSHDIL KHA</t>
  </si>
  <si>
    <t>ANOSHA ISLAM</t>
  </si>
  <si>
    <t>03469065374, 5861616</t>
  </si>
  <si>
    <t>ANABIA SHAFIQ</t>
  </si>
  <si>
    <t>SHAFIQ AHMAD</t>
  </si>
  <si>
    <t>03459070543</t>
  </si>
  <si>
    <t>AQSA DAUD KHAN</t>
  </si>
  <si>
    <t>MUHAMAD DAUD KHAN</t>
  </si>
  <si>
    <t>0300-5950527</t>
  </si>
  <si>
    <t>ENGINEER, DIRECTORATE OF WORKS, AUP</t>
  </si>
  <si>
    <t>EEMAN NOOR</t>
  </si>
  <si>
    <t>SAHIBZADA AHMAD NAVEED NOOR</t>
  </si>
  <si>
    <t>03339134334</t>
  </si>
  <si>
    <t>HADIA GUL</t>
  </si>
  <si>
    <t>SHAMAL KHAN</t>
  </si>
  <si>
    <t>03454439869</t>
  </si>
  <si>
    <t>KHOWLLAH NAEEM</t>
  </si>
  <si>
    <t>03444472072,03444782344</t>
  </si>
  <si>
    <t>SYED SHAHBANO GULAB</t>
  </si>
  <si>
    <t>SYED AFTAB HUSSAIN</t>
  </si>
  <si>
    <t>03459329346</t>
  </si>
  <si>
    <t>NIDA ALI</t>
  </si>
  <si>
    <t>03159982905</t>
  </si>
  <si>
    <t>IQRA HUSSAIN</t>
  </si>
  <si>
    <t>IFTIKHAR HUSSAIN</t>
  </si>
  <si>
    <t>03342425194/0915610907</t>
  </si>
  <si>
    <t>SYEDA SHAHBANO GULAB</t>
  </si>
  <si>
    <t>SYED AFTAB HUSSAIN SHAH</t>
  </si>
  <si>
    <t>HIFSA BIBI</t>
  </si>
  <si>
    <t>MUHAMMAD RIAZ KHALIL</t>
  </si>
  <si>
    <t>0332-9100436, 091-5252990</t>
  </si>
  <si>
    <t>MUHAMMAD FIAZ KHALIL</t>
  </si>
  <si>
    <t>03331200034</t>
  </si>
  <si>
    <t>JALWA AMIN</t>
  </si>
  <si>
    <t>RAFIQ UL AMIN</t>
  </si>
  <si>
    <t>03413626162</t>
  </si>
  <si>
    <t>AIMAN NADEEM</t>
  </si>
  <si>
    <t>NADEEM SHAHZAD</t>
  </si>
  <si>
    <t>03005993369/0912212446</t>
  </si>
  <si>
    <t>MOHAMMAD DAUD KHAN</t>
  </si>
  <si>
    <t>03005950527</t>
  </si>
  <si>
    <t>MANAHIL IMTIAZ</t>
  </si>
  <si>
    <t>IMTIAZ ALI</t>
  </si>
  <si>
    <t>03339107497/03349519212</t>
  </si>
  <si>
    <t>FATIMA AMIN</t>
  </si>
  <si>
    <t>FAZLI AMIN</t>
  </si>
  <si>
    <t>03317237270/03449752313</t>
  </si>
  <si>
    <t>KANWAL SHAH</t>
  </si>
  <si>
    <t>KHADIM SHAH</t>
  </si>
  <si>
    <t>0306-8077949</t>
  </si>
  <si>
    <t>MEHNAZ GUL</t>
  </si>
  <si>
    <t>03139786526</t>
  </si>
  <si>
    <t>0331-7237270</t>
  </si>
  <si>
    <t>0334-2425194</t>
  </si>
  <si>
    <t>ENGG. PROFESSOR</t>
  </si>
  <si>
    <t>TABASSUM ZAHRA</t>
  </si>
  <si>
    <t>IRSHAD ALI</t>
  </si>
  <si>
    <t>03348292056</t>
  </si>
  <si>
    <t>HABIBA IJAZ</t>
  </si>
  <si>
    <t>MUHAMMAD IJAZ</t>
  </si>
  <si>
    <t>03018905290</t>
  </si>
  <si>
    <t>BIBI RUQAYYA</t>
  </si>
  <si>
    <t>HAROON UR RASHEED</t>
  </si>
  <si>
    <t>03439194015</t>
  </si>
  <si>
    <t>MUBARAK SHAH</t>
  </si>
  <si>
    <t>03018838346</t>
  </si>
  <si>
    <t>ESHA RIAZ</t>
  </si>
  <si>
    <t>HAJI MUHAMMAD RIAZ</t>
  </si>
  <si>
    <t>03159358232</t>
  </si>
  <si>
    <t>NIMRA JAVED</t>
  </si>
  <si>
    <t>03449735433</t>
  </si>
  <si>
    <t>UMMUL BANEEN</t>
  </si>
  <si>
    <t>NAWROZ HUSSAIN</t>
  </si>
  <si>
    <t>03216415259</t>
  </si>
  <si>
    <t>SAJEELA NAZ</t>
  </si>
  <si>
    <t>MUHAMMAD USMAN</t>
  </si>
  <si>
    <t>03349293139</t>
  </si>
  <si>
    <t>HORIA FAROOQ</t>
  </si>
  <si>
    <t>03003955078</t>
  </si>
  <si>
    <t>SAMIA KAMRAN</t>
  </si>
  <si>
    <t>KAMRAN ABID</t>
  </si>
  <si>
    <t>03369709225</t>
  </si>
  <si>
    <t>MUHAMMAD ASHIQ</t>
  </si>
  <si>
    <t>03149639153</t>
  </si>
  <si>
    <t>SHEHLA REHMAN</t>
  </si>
  <si>
    <t>JUNAID UR REHMAN</t>
  </si>
  <si>
    <t>03469087653</t>
  </si>
  <si>
    <t>KAINAT NASEER</t>
  </si>
  <si>
    <t>NASEER UDDIN</t>
  </si>
  <si>
    <t>0332-9316480</t>
  </si>
  <si>
    <t>ASSISTANT MASTER, UPS</t>
  </si>
  <si>
    <t>URWA BATOOL</t>
  </si>
  <si>
    <t>FAIZ ULLAH JAN</t>
  </si>
  <si>
    <t>03369105617</t>
  </si>
  <si>
    <t>IHSANULLAH</t>
  </si>
  <si>
    <t>03018572505/0915244544</t>
  </si>
  <si>
    <t>AQSA AMIN</t>
  </si>
  <si>
    <t>AMIN ULLAH</t>
  </si>
  <si>
    <t>03339647250</t>
  </si>
  <si>
    <t>SABAHAT ASHFAQ</t>
  </si>
  <si>
    <t>03339571715/0912263354</t>
  </si>
  <si>
    <t>MUQADDAS SAMIN</t>
  </si>
  <si>
    <t>SAMIN JAN</t>
  </si>
  <si>
    <t>03349649302</t>
  </si>
  <si>
    <t>KALSOOM BIBI</t>
  </si>
  <si>
    <t>03459421535/03219000435</t>
  </si>
  <si>
    <t>GULALAI</t>
  </si>
  <si>
    <t>HAMD ALI KHAN</t>
  </si>
  <si>
    <t>03009164200/0915862202</t>
  </si>
  <si>
    <t>AMIN KHAN</t>
  </si>
  <si>
    <t>ZAIB UN NISA</t>
  </si>
  <si>
    <t>NOOR UL AMIN</t>
  </si>
  <si>
    <t>03339117201</t>
  </si>
  <si>
    <t>KASHMALA KIRAN</t>
  </si>
  <si>
    <t>MUHAMMAD MAMRAIZ KHAN</t>
  </si>
  <si>
    <t>03013017887</t>
  </si>
  <si>
    <t>SANA YAQOOB</t>
  </si>
  <si>
    <t>YAQOOB KHAN</t>
  </si>
  <si>
    <t>03219034296/0912619879</t>
  </si>
  <si>
    <t>IFFAT ZAHRA</t>
  </si>
  <si>
    <t>IHSAN ALI</t>
  </si>
  <si>
    <t>03049271561</t>
  </si>
  <si>
    <t>NOORIA ASAR</t>
  </si>
  <si>
    <t>AZZAM UL ASAR</t>
  </si>
  <si>
    <t>333-9116925, 091-5275605</t>
  </si>
  <si>
    <t>LECTURER, UET</t>
  </si>
  <si>
    <t>MALAIKA BIBI</t>
  </si>
  <si>
    <t>AZZA-UL-ASAR</t>
  </si>
  <si>
    <t>03339116925/0915275605</t>
  </si>
  <si>
    <t>VESHIAN EHSAN</t>
  </si>
  <si>
    <t>03469201492</t>
  </si>
  <si>
    <t>HINA AYUB</t>
  </si>
  <si>
    <t>AYUB NAWAZ KHAN</t>
  </si>
  <si>
    <t>033349152924/03349143623</t>
  </si>
  <si>
    <t>SONIA IQBAL</t>
  </si>
  <si>
    <t>ASIF IQBAL</t>
  </si>
  <si>
    <t>03459643729</t>
  </si>
  <si>
    <t>ARIBA KHAN AFRIDI</t>
  </si>
  <si>
    <t>FAISAL KHAN AFRIDI</t>
  </si>
  <si>
    <t>03219151946</t>
  </si>
  <si>
    <t>MARIA NASIR</t>
  </si>
  <si>
    <t>ABDUL NASIR</t>
  </si>
  <si>
    <t>03415356433</t>
  </si>
  <si>
    <t>RAZMA RAHMAN</t>
  </si>
  <si>
    <t>SARDAR RAHMANI</t>
  </si>
  <si>
    <t>0300-5900684</t>
  </si>
  <si>
    <t>ZOHRA</t>
  </si>
  <si>
    <t>03339155919, 03459184054</t>
  </si>
  <si>
    <t>ARFA FAISAL</t>
  </si>
  <si>
    <t>FAISAL SHAHZAD</t>
  </si>
  <si>
    <t>03219181535</t>
  </si>
  <si>
    <t>LAIBA IFTIKHAR</t>
  </si>
  <si>
    <t>IFTIKHAR AHMAD KHAN</t>
  </si>
  <si>
    <t>03009599330/0915810027</t>
  </si>
  <si>
    <t>MARWA KHAN</t>
  </si>
  <si>
    <t>ANEES UR REHMAN</t>
  </si>
  <si>
    <t>03119000631</t>
  </si>
  <si>
    <t>0333-9155919, 0345-9184054</t>
  </si>
  <si>
    <t>0334-9152924</t>
  </si>
  <si>
    <t>SABAHAT KHALID</t>
  </si>
  <si>
    <t>S. M. KHALID RAUF</t>
  </si>
  <si>
    <t>03018599944/2213987</t>
  </si>
  <si>
    <t>AIMAN IQBAL</t>
  </si>
  <si>
    <t>03005900410/03219077971</t>
  </si>
  <si>
    <t>ILSA MALIK</t>
  </si>
  <si>
    <t>MALIK AKHTAR NAWAZ</t>
  </si>
  <si>
    <t>03358095420</t>
  </si>
  <si>
    <t>MEHREEN IQBAL</t>
  </si>
  <si>
    <t>TAHIR IQBAL</t>
  </si>
  <si>
    <t>03219114379</t>
  </si>
  <si>
    <t>AIMAN AMIN</t>
  </si>
  <si>
    <t>03005952313</t>
  </si>
  <si>
    <t>AMIN GUL</t>
  </si>
  <si>
    <t>03459505500</t>
  </si>
  <si>
    <t>ALIYA IQBAL</t>
  </si>
  <si>
    <t>03339195939</t>
  </si>
  <si>
    <t>03339338179</t>
  </si>
  <si>
    <t>0333-9338179</t>
  </si>
  <si>
    <t>LAIBA IHSAN</t>
  </si>
  <si>
    <t>03009598765/0912552429</t>
  </si>
  <si>
    <t>03339007809/03431922195</t>
  </si>
  <si>
    <t>SABA QADIR AFRIDI</t>
  </si>
  <si>
    <t>MUHAMMAD ABDUL QADIR</t>
  </si>
  <si>
    <t>03339205500</t>
  </si>
  <si>
    <t>SHUMAILA AKHTAR</t>
  </si>
  <si>
    <t>AKHTAR GUL</t>
  </si>
  <si>
    <t>0333-9105116</t>
  </si>
  <si>
    <t>RAFIA</t>
  </si>
  <si>
    <t>MUHAMMAD ATIF YASAAR</t>
  </si>
  <si>
    <t>03339157957</t>
  </si>
  <si>
    <t>ASMA KHAN</t>
  </si>
  <si>
    <t>0332-9331515,0334-0965055</t>
  </si>
  <si>
    <t>03339105116</t>
  </si>
  <si>
    <t>LAIBA SHAH</t>
  </si>
  <si>
    <t>SHAH MUHAMMAD KHAN</t>
  </si>
  <si>
    <t>03005948796</t>
  </si>
  <si>
    <t>AIMAN SALAH-UD-DIN</t>
  </si>
  <si>
    <t>SALAH-UD-DIN</t>
  </si>
  <si>
    <t>03339163615</t>
  </si>
  <si>
    <t>03339195839</t>
  </si>
  <si>
    <t>PROFESSOR, INSTITUTE OF DEVELOPMENT STUDIES, AUP</t>
  </si>
  <si>
    <t>TABINDA IRFAN</t>
  </si>
  <si>
    <t>03339400248</t>
  </si>
  <si>
    <t>UMAMAH BINT-E-AZAM</t>
  </si>
  <si>
    <t>MUHAMMAD AZAM KHAN</t>
  </si>
  <si>
    <t>KAINAT ZEB</t>
  </si>
  <si>
    <t>AMIR ZEB KHAN</t>
  </si>
  <si>
    <t>03328885001</t>
  </si>
  <si>
    <t>ESHA AFRIDI</t>
  </si>
  <si>
    <t>HAJI AMIRZAD GUL</t>
  </si>
  <si>
    <t>03015599005/0915611799</t>
  </si>
  <si>
    <t>RABIA GUL TABASSUM</t>
  </si>
  <si>
    <t>HAJI IFTIKHAR AHMAD KHAN</t>
  </si>
  <si>
    <t>03139175079</t>
  </si>
  <si>
    <t>YUSRA SIYAR</t>
  </si>
  <si>
    <t>03138660958</t>
  </si>
  <si>
    <t>LINTA KHAN</t>
  </si>
  <si>
    <t>03149007902</t>
  </si>
  <si>
    <t>SHABNAM</t>
  </si>
  <si>
    <t>ABDUL JABBAR</t>
  </si>
  <si>
    <t>0300-5913370</t>
  </si>
  <si>
    <t>IQRA KHALIL</t>
  </si>
  <si>
    <t>MUHAMMAD KHALIL</t>
  </si>
  <si>
    <t>03325517712</t>
  </si>
  <si>
    <t>DILNASHEEN</t>
  </si>
  <si>
    <t>AZIZ ULLAH KHAN</t>
  </si>
  <si>
    <t>03005757133</t>
  </si>
  <si>
    <t>MOHAMMAD SALEEM</t>
  </si>
  <si>
    <t>03455831111/03445569817</t>
  </si>
  <si>
    <t>ZAINAB NOOR</t>
  </si>
  <si>
    <t>NOOR WALI KHAN</t>
  </si>
  <si>
    <t>03137353483</t>
  </si>
  <si>
    <t>MAHNOOR AYAZ</t>
  </si>
  <si>
    <t>MIAN MUHAMMAD AYAZ</t>
  </si>
  <si>
    <t>0333-9101619</t>
  </si>
  <si>
    <t>SEEMA WALI KHAN</t>
  </si>
  <si>
    <t>WALI KHAN</t>
  </si>
  <si>
    <t>03157474948/03139615895</t>
  </si>
  <si>
    <t>SAADIA BIBI</t>
  </si>
  <si>
    <t>NIZAM UDDIN</t>
  </si>
  <si>
    <t>03009008242</t>
  </si>
  <si>
    <t>NADIA NAEEM</t>
  </si>
  <si>
    <t>NAEEM ULLAH</t>
  </si>
  <si>
    <t>03329532319</t>
  </si>
  <si>
    <t>GULALAI IKRAM</t>
  </si>
  <si>
    <t>IKRAM ULLAH</t>
  </si>
  <si>
    <t>03459455607</t>
  </si>
  <si>
    <t>03452779845</t>
  </si>
  <si>
    <t>IQRA ZARLASHT AFRIDI</t>
  </si>
  <si>
    <t>ABDULLAH KHAN</t>
  </si>
  <si>
    <t>03319064976</t>
  </si>
  <si>
    <t>MAHNOOR TARIQ</t>
  </si>
  <si>
    <t>TARIQ AHMAD</t>
  </si>
  <si>
    <t>03339163212/03409083900</t>
  </si>
  <si>
    <t>SHAIFA HAMID</t>
  </si>
  <si>
    <t>HAMID NAWAZ</t>
  </si>
  <si>
    <t>03469294910</t>
  </si>
  <si>
    <t>AMNA MUKHTAR</t>
  </si>
  <si>
    <t>MUKHTAR AHMED</t>
  </si>
  <si>
    <t>03005995288,0912216164</t>
  </si>
  <si>
    <t>ANUSHAY WASIF</t>
  </si>
  <si>
    <t>WASIFULLAH</t>
  </si>
  <si>
    <t>03339100798</t>
  </si>
  <si>
    <t>KHUSHBOO GUL</t>
  </si>
  <si>
    <t>MUZARAB SHAH</t>
  </si>
  <si>
    <t>0333-9055449</t>
  </si>
  <si>
    <t>IQRA RIAZ KHAN</t>
  </si>
  <si>
    <t>RIAZ KHAN</t>
  </si>
  <si>
    <t>03469010710</t>
  </si>
  <si>
    <t>0332-9532319</t>
  </si>
  <si>
    <t>AURAKZAI AGENCY</t>
  </si>
  <si>
    <t>MANAHIL SIYAB</t>
  </si>
  <si>
    <t>AMIR SIYAB</t>
  </si>
  <si>
    <t>03459370732</t>
  </si>
  <si>
    <t>AQSA USMAN</t>
  </si>
  <si>
    <t>03335166297</t>
  </si>
  <si>
    <t>RIAZ KHAT</t>
  </si>
  <si>
    <t>03469010716</t>
  </si>
  <si>
    <t>ZAINISH BATOOL</t>
  </si>
  <si>
    <t>HAIDAYAT HUSSAIN</t>
  </si>
  <si>
    <t>03082202226</t>
  </si>
  <si>
    <t>SIDRA QAZI</t>
  </si>
  <si>
    <t>QAZINAJI UL GHAFOOR</t>
  </si>
  <si>
    <t>0300-5951720,0301-8866778</t>
  </si>
  <si>
    <t>WALI UR REHMAN</t>
  </si>
  <si>
    <t>03488387336/03459030185</t>
  </si>
  <si>
    <t>LAIBA WAQAR</t>
  </si>
  <si>
    <t>03366005566</t>
  </si>
  <si>
    <t>MAHNOOR SHEHZAD</t>
  </si>
  <si>
    <t>SHEHZAD</t>
  </si>
  <si>
    <t>03415217917</t>
  </si>
  <si>
    <t>MUJAHID ALI</t>
  </si>
  <si>
    <t>03018833447</t>
  </si>
  <si>
    <t>LABIBA KOMAL</t>
  </si>
  <si>
    <t>MUHAMMAD KHURSHID</t>
  </si>
  <si>
    <t>03472285227</t>
  </si>
  <si>
    <t>AQSA SHERIN</t>
  </si>
  <si>
    <t>SHERIN JAN</t>
  </si>
  <si>
    <t>03339102279/0915818573</t>
  </si>
  <si>
    <t>HIDAYAT HUSSAIN</t>
  </si>
  <si>
    <t>KIRAN AKBAR</t>
  </si>
  <si>
    <t>SYED FAZLI AKBAR MIAN</t>
  </si>
  <si>
    <t>0345-0966022</t>
  </si>
  <si>
    <t>SOBIA FAISAL</t>
  </si>
  <si>
    <t>SHAH FAISAL</t>
  </si>
  <si>
    <t>03005770533/0912600968</t>
  </si>
  <si>
    <t>IQRA SHAHID</t>
  </si>
  <si>
    <t>MUHAMMAD SHAHID</t>
  </si>
  <si>
    <t>03219893426</t>
  </si>
  <si>
    <t>03459178014</t>
  </si>
  <si>
    <t>SYEDA SHAZRA ZAHRA</t>
  </si>
  <si>
    <t>SYED AALAY HASHIM PEERZADA</t>
  </si>
  <si>
    <t>03219009750,0912600692</t>
  </si>
  <si>
    <t>ALINA NASIM</t>
  </si>
  <si>
    <t>MUHAMMAD NASIM KHAN</t>
  </si>
  <si>
    <t>0300-5950148</t>
  </si>
  <si>
    <t>MERITORIOUS PROFESSOR, ARCHACHELOGY</t>
  </si>
  <si>
    <t>UMARA</t>
  </si>
  <si>
    <t>BURHAN-UD-DIN</t>
  </si>
  <si>
    <t>03335987898/0915816888</t>
  </si>
  <si>
    <t>MEHR UN NISA</t>
  </si>
  <si>
    <t>ALLAH BAKHSH KHAN YOUSAF ZAI</t>
  </si>
  <si>
    <t>03005731542</t>
  </si>
  <si>
    <t>LAIBA ZAHIR</t>
  </si>
  <si>
    <t>ZAHIR ULLAH KHAN</t>
  </si>
  <si>
    <t>0300-5903913</t>
  </si>
  <si>
    <t>SANA IHSAN</t>
  </si>
  <si>
    <t>03329944162</t>
  </si>
  <si>
    <t>ASSISTANT, ACCOUNTS</t>
  </si>
  <si>
    <t>NABEELA RAUF</t>
  </si>
  <si>
    <t>ABDUR RAUF</t>
  </si>
  <si>
    <t>03489866977/0938212733</t>
  </si>
  <si>
    <t>IQRA ARIF</t>
  </si>
  <si>
    <t>ARIF YOUSAF</t>
  </si>
  <si>
    <t>0300-8582182</t>
  </si>
  <si>
    <t>929+20 H.Q MARKS = 949</t>
  </si>
  <si>
    <t>RISHMA RAHIM</t>
  </si>
  <si>
    <t>GUL RAHIM</t>
  </si>
  <si>
    <t>0301-8877992</t>
  </si>
  <si>
    <t>03018877992/03009343835</t>
  </si>
  <si>
    <t>BURHAN UD DIN</t>
  </si>
  <si>
    <t>0333-5987898</t>
  </si>
  <si>
    <t>03008582182</t>
  </si>
  <si>
    <t>HAFSA NAVEED KHAN</t>
  </si>
  <si>
    <t>03005957743</t>
  </si>
  <si>
    <t>FATIMA FEROZ</t>
  </si>
  <si>
    <t>FEROZ KHAN</t>
  </si>
  <si>
    <t>03119324439/0912043610</t>
  </si>
  <si>
    <t>MASHAL NISAR</t>
  </si>
  <si>
    <t>03459182719</t>
  </si>
  <si>
    <t>MASHAL ALAM</t>
  </si>
  <si>
    <t>JAN-E-ALAM</t>
  </si>
  <si>
    <t>03009322050</t>
  </si>
  <si>
    <t>TOOBA SAFI</t>
  </si>
  <si>
    <t>SARTAJ KHAN</t>
  </si>
  <si>
    <t>03459339746</t>
  </si>
  <si>
    <t>AKHTAR ULLAH KHAN</t>
  </si>
  <si>
    <t>03005732093</t>
  </si>
  <si>
    <t>WAJEEHA ZAMAN</t>
  </si>
  <si>
    <t>MISKEEN ZAMAN</t>
  </si>
  <si>
    <t>03339221728/0915815452</t>
  </si>
  <si>
    <t>03459339716</t>
  </si>
  <si>
    <t>BIBI ZARA</t>
  </si>
  <si>
    <t>NOOR SALAM</t>
  </si>
  <si>
    <t>03149021111</t>
  </si>
  <si>
    <t>033299394292</t>
  </si>
  <si>
    <t>NIMRA KHAN</t>
  </si>
  <si>
    <t>FALAK NAZ KHAN</t>
  </si>
  <si>
    <t>03348914014</t>
  </si>
  <si>
    <t>MS. JAVARIA SHAH</t>
  </si>
  <si>
    <t>MR. SHAH WALI KHAN</t>
  </si>
  <si>
    <t>03088436462</t>
  </si>
  <si>
    <t>JAVARIA SHAH</t>
  </si>
  <si>
    <t>SHAH WALI KHAN</t>
  </si>
  <si>
    <t>0308-8436462</t>
  </si>
  <si>
    <t>MINHAJ BIBI</t>
  </si>
  <si>
    <t>ANSAAR AHMAD</t>
  </si>
  <si>
    <t>03459098435</t>
  </si>
  <si>
    <t>SYEDA UM-E-RUBAB</t>
  </si>
  <si>
    <t>SYED SIBBAT HUSSAIN</t>
  </si>
  <si>
    <t>03329953441</t>
  </si>
  <si>
    <t>MARIA NAYAR</t>
  </si>
  <si>
    <t>KHAWAJA NAYYAR AHMED</t>
  </si>
  <si>
    <t>03319036123</t>
  </si>
  <si>
    <t>SHAZMA</t>
  </si>
  <si>
    <t>NASEEB JANAN</t>
  </si>
  <si>
    <t>03444498966</t>
  </si>
  <si>
    <t>FALAKNAZ KHAN</t>
  </si>
  <si>
    <t>JAWERIA USMAN</t>
  </si>
  <si>
    <t>MUHAMMAD USMAN AKHOONZADA</t>
  </si>
  <si>
    <t>03225900029</t>
  </si>
  <si>
    <t>ZONESHA IQBAL</t>
  </si>
  <si>
    <t>ISHRAT IQBAL</t>
  </si>
  <si>
    <t>03419234519</t>
  </si>
  <si>
    <t>HUSSAIN KHAN</t>
  </si>
  <si>
    <t>03009039449</t>
  </si>
  <si>
    <t>KHUSHBAKHT SANOBAR</t>
  </si>
  <si>
    <t>SHAHID MUMTAZ</t>
  </si>
  <si>
    <t>03339263737/03329059728</t>
  </si>
  <si>
    <t>MAHEEN WASEEM</t>
  </si>
  <si>
    <t>WASEEM UL HAQ</t>
  </si>
  <si>
    <t>03456294969/0915851395</t>
  </si>
  <si>
    <t>UZMA GHANGASH</t>
  </si>
  <si>
    <t>ALI GOHAR</t>
  </si>
  <si>
    <t>SUMMAYA YAQOOB</t>
  </si>
  <si>
    <t>MUHAMMAD YAQOOB</t>
  </si>
  <si>
    <t>03075988449</t>
  </si>
  <si>
    <t>MOMINA KHAN BANGASH</t>
  </si>
  <si>
    <t>MAHMOOD UL HASSAN BANGASH</t>
  </si>
  <si>
    <t>03339537667</t>
  </si>
  <si>
    <t>RAZIA AMAN</t>
  </si>
  <si>
    <t>AMANULLAH KHAN</t>
  </si>
  <si>
    <t>03005927298</t>
  </si>
  <si>
    <t>EMAAN KHAN</t>
  </si>
  <si>
    <t>GHULAM NABI KHAN</t>
  </si>
  <si>
    <t>KAINAT JABEEN</t>
  </si>
  <si>
    <t>IMRAN KHAN</t>
  </si>
  <si>
    <t>03449358487</t>
  </si>
  <si>
    <t>OMINA KHAN BANGASH</t>
  </si>
  <si>
    <t>903/1050</t>
  </si>
  <si>
    <t>SUNDAS SHAHEEN</t>
  </si>
  <si>
    <t>NAIZ MUHAMMAD</t>
  </si>
  <si>
    <t>03339212928</t>
  </si>
  <si>
    <t>PARWANAT KHAN</t>
  </si>
  <si>
    <t>03149707177</t>
  </si>
  <si>
    <t>03139161605/0915844399</t>
  </si>
  <si>
    <t>UZMA BANGASH</t>
  </si>
  <si>
    <t>BIBI MARYAM</t>
  </si>
  <si>
    <t>SUMAYYA AMJID</t>
  </si>
  <si>
    <t>AMJID SALEEM</t>
  </si>
  <si>
    <t>03339175488</t>
  </si>
  <si>
    <t>MUSHKA ANBAR</t>
  </si>
  <si>
    <t>0315-0777879,0335-9723839</t>
  </si>
  <si>
    <t>F.R TANK</t>
  </si>
  <si>
    <t>NIMRA</t>
  </si>
  <si>
    <t>MUHAMMAD IRSHAD</t>
  </si>
  <si>
    <t>03336047470</t>
  </si>
  <si>
    <t>KOMAL SADA AKHTAR</t>
  </si>
  <si>
    <t>03158041660</t>
  </si>
  <si>
    <t>ABEERA SHAH</t>
  </si>
  <si>
    <t>TAREEF SHAH</t>
  </si>
  <si>
    <t>03339284457</t>
  </si>
  <si>
    <t>ZAINAB SALEEM</t>
  </si>
  <si>
    <t>SHAUKAT SALEEM</t>
  </si>
  <si>
    <t>03339483115</t>
  </si>
  <si>
    <t>SAVERA YOUNAS</t>
  </si>
  <si>
    <t>0333-9628697</t>
  </si>
  <si>
    <t>NIAZ MUHAMMAD</t>
  </si>
  <si>
    <t>HIRA GUL</t>
  </si>
  <si>
    <t>MASAL KHAN</t>
  </si>
  <si>
    <t>03454440434</t>
  </si>
  <si>
    <t>ABDUL RAZAQ</t>
  </si>
  <si>
    <t>03139957404</t>
  </si>
  <si>
    <t>SIDRA ABDUL</t>
  </si>
  <si>
    <t>IMAN SHAKOOR</t>
  </si>
  <si>
    <t>03439600580</t>
  </si>
  <si>
    <t>SALIHA RAZZAQ</t>
  </si>
  <si>
    <t>SHEIKH ABDUL RAZZAQ</t>
  </si>
  <si>
    <t>03120921654</t>
  </si>
  <si>
    <t>MAHNOOR-UL-HAQ</t>
  </si>
  <si>
    <t>HAQ NAWAZ</t>
  </si>
  <si>
    <t>03219194506</t>
  </si>
  <si>
    <t>WARISHA KHAN</t>
  </si>
  <si>
    <t>MUDASSAR UL HASNAIN</t>
  </si>
  <si>
    <t>03312405529/03362314721</t>
  </si>
  <si>
    <t>ANSA KAMRAN AFZAL KHAN</t>
  </si>
  <si>
    <t>KAMRAN AFZAL KHAN</t>
  </si>
  <si>
    <t>03349090234/5852449</t>
  </si>
  <si>
    <t>MAHRUKH AHMAD</t>
  </si>
  <si>
    <t>IBRAR AHMAD</t>
  </si>
  <si>
    <t>03139604296</t>
  </si>
  <si>
    <t>HAFSA HAQ</t>
  </si>
  <si>
    <t>FAIZ UL HAQ</t>
  </si>
  <si>
    <t>03025504815/03120500599</t>
  </si>
  <si>
    <t>MUHAMMAD MASIH UL MULK</t>
  </si>
  <si>
    <t>0302-8055196</t>
  </si>
  <si>
    <t>03028055196/0915600933</t>
  </si>
  <si>
    <t>HOORYA ASAD</t>
  </si>
  <si>
    <t>ASAD ULLAH KHAN</t>
  </si>
  <si>
    <t>03329339410</t>
  </si>
  <si>
    <t>UM-E-HABIBA</t>
  </si>
  <si>
    <t>OSEED SHAH</t>
  </si>
  <si>
    <t>0332-9794659</t>
  </si>
  <si>
    <t>AFIFA HAMID</t>
  </si>
  <si>
    <t>HAMID HUSSAIN SHAH</t>
  </si>
  <si>
    <t>0334-8310113</t>
  </si>
  <si>
    <t>03348310113</t>
  </si>
  <si>
    <t>GHOUSIA ANWAR ULLAH</t>
  </si>
  <si>
    <t>MUHAMMAD ANWAR ULLAH KHAN</t>
  </si>
  <si>
    <t>03139329912/03149471410</t>
  </si>
  <si>
    <t>MAHAM BATOOL</t>
  </si>
  <si>
    <t>AKHTAR ABBAS</t>
  </si>
  <si>
    <t>03415120002</t>
  </si>
  <si>
    <t>MARIA BANGASH</t>
  </si>
  <si>
    <t>SAMI ULLAH KHAN BANGASH</t>
  </si>
  <si>
    <t>03335121365</t>
  </si>
  <si>
    <t>AAYEZA AMIR</t>
  </si>
  <si>
    <t>AMIR MUHAMMAD</t>
  </si>
  <si>
    <t>03339054343</t>
  </si>
  <si>
    <t>UM E HABIBA</t>
  </si>
  <si>
    <t>LAIBA SALAHUDDIN</t>
  </si>
  <si>
    <t>SALAHUDDIN</t>
  </si>
  <si>
    <t>0300-5996427</t>
  </si>
  <si>
    <t>NAJWA SIRAJ</t>
  </si>
  <si>
    <t>FAZAL SIRAJ</t>
  </si>
  <si>
    <t>03229172745</t>
  </si>
  <si>
    <t>LAIBA SALAH UD DIN</t>
  </si>
  <si>
    <t>SALAH UD DIN</t>
  </si>
  <si>
    <t>02004885427/0915843371</t>
  </si>
  <si>
    <t>HAMAYAL</t>
  </si>
  <si>
    <t>MOHAMMAD IMRAN KHAN</t>
  </si>
  <si>
    <t>03419200430</t>
  </si>
  <si>
    <t>MUHAMMAD IMRAN KHAN</t>
  </si>
  <si>
    <t>RUBAB ZAHRA</t>
  </si>
  <si>
    <t>SYED TALIB HUSSAIN</t>
  </si>
  <si>
    <t>03065611673</t>
  </si>
  <si>
    <t>ZINNIA</t>
  </si>
  <si>
    <t>SALEEM</t>
  </si>
  <si>
    <t>0301-8971063</t>
  </si>
  <si>
    <t>SHEEMA WAHID</t>
  </si>
  <si>
    <t>WAHID SHAH</t>
  </si>
  <si>
    <t>03005587396</t>
  </si>
  <si>
    <t>ZINNIA SALEEM</t>
  </si>
  <si>
    <t>SALEEM MASIH</t>
  </si>
  <si>
    <t>03018971063</t>
  </si>
  <si>
    <t>WAJEEHA QADEER</t>
  </si>
  <si>
    <t>QADEER GUL</t>
  </si>
  <si>
    <t>03005967525</t>
  </si>
  <si>
    <t>JAMDAD KHAN</t>
  </si>
  <si>
    <t>03018803894/03229061716</t>
  </si>
  <si>
    <t>MALAIKA ABID</t>
  </si>
  <si>
    <t>MR.ABID ALI</t>
  </si>
  <si>
    <t>03350931850</t>
  </si>
  <si>
    <t>ANILA AKHTAR BABAR</t>
  </si>
  <si>
    <t>MALAIKA GUL</t>
  </si>
  <si>
    <t>SAGHEER AHMAD</t>
  </si>
  <si>
    <t>03459080920</t>
  </si>
  <si>
    <t>MAHRUKH MALIK</t>
  </si>
  <si>
    <t>FAZLI MALIK</t>
  </si>
  <si>
    <t>03005728456</t>
  </si>
  <si>
    <t>BAKHTAWAR</t>
  </si>
  <si>
    <t>FAIZ ULLAH KHAN</t>
  </si>
  <si>
    <t>03469063782</t>
  </si>
  <si>
    <t>MAHNOOR SHAH</t>
  </si>
  <si>
    <t>03339102198</t>
  </si>
  <si>
    <t>MUHAMMAD AYAZ KHAN</t>
  </si>
  <si>
    <t>03149562720</t>
  </si>
  <si>
    <t>MAHRUKH</t>
  </si>
  <si>
    <t>HAFSA MANZOOR</t>
  </si>
  <si>
    <t>MANZOOR KHAN</t>
  </si>
  <si>
    <t>03078503864</t>
  </si>
  <si>
    <t>LAIBA GHANZANFAR</t>
  </si>
  <si>
    <t>GHANZANFAR JAVID</t>
  </si>
  <si>
    <t>03005656261</t>
  </si>
  <si>
    <t>HOORA REHMAN</t>
  </si>
  <si>
    <t>NAEEM-UR-REHMAN</t>
  </si>
  <si>
    <t>03219035933</t>
  </si>
  <si>
    <t>ZUNAINA ALI</t>
  </si>
  <si>
    <t>MUHAMMAD ALI KHAN</t>
  </si>
  <si>
    <t>03428966415</t>
  </si>
  <si>
    <t>DUA AYAZ</t>
  </si>
  <si>
    <t>03005912998</t>
  </si>
  <si>
    <t>ROSHNI HAROON</t>
  </si>
  <si>
    <t>SYED HAROON SHAH</t>
  </si>
  <si>
    <t>03009011130</t>
  </si>
  <si>
    <t>MANAHIL AHMED</t>
  </si>
  <si>
    <t>MANSOOR AHMED</t>
  </si>
  <si>
    <t>03219095834</t>
  </si>
  <si>
    <t>EMAN</t>
  </si>
  <si>
    <t>ATIQUR RAHMAN</t>
  </si>
  <si>
    <t>03005743139</t>
  </si>
  <si>
    <t>SHAZIA KHAN</t>
  </si>
  <si>
    <t>DILAWAR</t>
  </si>
  <si>
    <t>03469038345</t>
  </si>
  <si>
    <t>HALEEM AYAZ</t>
  </si>
  <si>
    <t>AYAZ UD DIN</t>
  </si>
  <si>
    <t>0321-3002297</t>
  </si>
  <si>
    <t>AMNA AMJAD</t>
  </si>
  <si>
    <t>03469065489</t>
  </si>
  <si>
    <t>PROFESSOR, DECPARMENT OF CIVIL ENGINEERING, UET</t>
  </si>
  <si>
    <t>NAGEENA JAMROZ</t>
  </si>
  <si>
    <t>JAMROZ KHAN</t>
  </si>
  <si>
    <t>03455095900</t>
  </si>
  <si>
    <t>HOOR-UL-AIN</t>
  </si>
  <si>
    <t>QAISER HUMAYUN</t>
  </si>
  <si>
    <t>03339179984,0912581339</t>
  </si>
  <si>
    <t>MANAHIL WAHEED</t>
  </si>
  <si>
    <t>03005968840</t>
  </si>
  <si>
    <t>AYESHA ADEEB</t>
  </si>
  <si>
    <t>ADEEB-UR-REHMAN</t>
  </si>
  <si>
    <t>03345287070</t>
  </si>
  <si>
    <t>ROHA AHMED RANA</t>
  </si>
  <si>
    <t>AHMED GHIAS</t>
  </si>
  <si>
    <t>03219133690/0912217853</t>
  </si>
  <si>
    <t>SUNIYA ANWAR</t>
  </si>
  <si>
    <t>DR. ANWAR KHAN</t>
  </si>
  <si>
    <t>03139960321/0915254126</t>
  </si>
  <si>
    <t>FATIMA GUL</t>
  </si>
  <si>
    <t>AZIZ GUL</t>
  </si>
  <si>
    <t>03339772348</t>
  </si>
  <si>
    <t>0300-5968840</t>
  </si>
  <si>
    <t>0333-9268707</t>
  </si>
  <si>
    <t>DUA USMAN</t>
  </si>
  <si>
    <t>KHALID USMAN</t>
  </si>
  <si>
    <t>03350996291</t>
  </si>
  <si>
    <t>AMINA ALI</t>
  </si>
  <si>
    <t>ZAHID ALI</t>
  </si>
  <si>
    <t>03028009396</t>
  </si>
  <si>
    <t>LECTURER, REGIONAL STUDIES</t>
  </si>
  <si>
    <t>URWA ALI</t>
  </si>
  <si>
    <t>ALI GUL</t>
  </si>
  <si>
    <t>03219111955</t>
  </si>
  <si>
    <t>MISBA HASSAN</t>
  </si>
  <si>
    <t>NOOR TAJAN GUL</t>
  </si>
  <si>
    <t>0331-9317518</t>
  </si>
  <si>
    <t>MEESA WALI</t>
  </si>
  <si>
    <t>KHAN WALI KHAN</t>
  </si>
  <si>
    <t>03149885591</t>
  </si>
  <si>
    <t>ALAMGIR</t>
  </si>
  <si>
    <t>0301-8805244, 0346-751446</t>
  </si>
  <si>
    <t>RAMISHA BATOOL</t>
  </si>
  <si>
    <t>MUHAMMAD ASLAM</t>
  </si>
  <si>
    <t>03005882018/0912244007</t>
  </si>
  <si>
    <t>MALAIKA</t>
  </si>
  <si>
    <t>GHULAM GHOUS KHAN</t>
  </si>
  <si>
    <t>03009032100</t>
  </si>
  <si>
    <t>MUNEEBA ZUBAIR</t>
  </si>
  <si>
    <t>03339865875/03119199762</t>
  </si>
  <si>
    <t>SARA KALSOOM</t>
  </si>
  <si>
    <t>ATTIQ UR REHMAN</t>
  </si>
  <si>
    <t>03139007505</t>
  </si>
  <si>
    <t>MANAHIL AZIZ</t>
  </si>
  <si>
    <t>IRFAN AZIZ</t>
  </si>
  <si>
    <t>03219016438/0915860115</t>
  </si>
  <si>
    <t>AREEBA ANOOSH</t>
  </si>
  <si>
    <t>MUHAMMAD ASHFAQ</t>
  </si>
  <si>
    <t>03439072041</t>
  </si>
  <si>
    <t>03339269040</t>
  </si>
  <si>
    <t>SYEDA ZAINAB ALI GILANI</t>
  </si>
  <si>
    <t>SYED ALI NAWAZ GILANI</t>
  </si>
  <si>
    <t>03008593089</t>
  </si>
  <si>
    <t>SHAH RUKH PARACHA</t>
  </si>
  <si>
    <t>KIRAMAT ULLAH PARACHA</t>
  </si>
  <si>
    <t>03335995219/0912964048</t>
  </si>
  <si>
    <t>FAIZA RAZA</t>
  </si>
  <si>
    <t>RAZA ALI</t>
  </si>
  <si>
    <t>03045444508</t>
  </si>
  <si>
    <t>WASI ULLAH</t>
  </si>
  <si>
    <t>03459192899</t>
  </si>
  <si>
    <t>0304-5444508</t>
  </si>
  <si>
    <t>SABA IMDAD</t>
  </si>
  <si>
    <t>IMDAD ULLAH</t>
  </si>
  <si>
    <t>03459288525</t>
  </si>
  <si>
    <t>SARA BIBI</t>
  </si>
  <si>
    <t>LIAQAT KHAN</t>
  </si>
  <si>
    <t>03009016466</t>
  </si>
  <si>
    <t>ASMA MAQSOOD</t>
  </si>
  <si>
    <t>MAQSOOD UL ISLAM</t>
  </si>
  <si>
    <t>03360963941</t>
  </si>
  <si>
    <t>MIAMUNA ZAZAY</t>
  </si>
  <si>
    <t>03329083067</t>
  </si>
  <si>
    <t>LAILA SABOOR</t>
  </si>
  <si>
    <t>03339104430</t>
  </si>
  <si>
    <t>WAJEEHA NAEEM</t>
  </si>
  <si>
    <t>MIAN NAEEMUDDIN</t>
  </si>
  <si>
    <t>03009349939/0915200958</t>
  </si>
  <si>
    <t>MAHAM JAVED</t>
  </si>
  <si>
    <t>SYED JAVED ISLAM</t>
  </si>
  <si>
    <t>03005718727,03115442929</t>
  </si>
  <si>
    <t>ZIL-E-HUMA</t>
  </si>
  <si>
    <t>ASMAT ULLAH</t>
  </si>
  <si>
    <t>03369101301/0912248252</t>
  </si>
  <si>
    <t>FATIMA AKRAM</t>
  </si>
  <si>
    <t>AKRAM KHAN</t>
  </si>
  <si>
    <t>03025923008</t>
  </si>
  <si>
    <t>GUL RANA</t>
  </si>
  <si>
    <t>MUHAMMAD ROME</t>
  </si>
  <si>
    <t>03439181940</t>
  </si>
  <si>
    <t>HADIA WAHAB</t>
  </si>
  <si>
    <t>ABDUL WAHAB</t>
  </si>
  <si>
    <t>03459230760</t>
  </si>
  <si>
    <t>HAFIZA AREEBA</t>
  </si>
  <si>
    <t>03469188798</t>
  </si>
  <si>
    <t>0333-9104430</t>
  </si>
  <si>
    <t>UROOJ AYAZ</t>
  </si>
  <si>
    <t>SYED MUHAMMAD AYAZ</t>
  </si>
  <si>
    <t>03028812307</t>
  </si>
  <si>
    <t>HAFSA IJAZ</t>
  </si>
  <si>
    <t>MALIK IJAZ GUL</t>
  </si>
  <si>
    <t>03337862000,0912583418</t>
  </si>
  <si>
    <t>ANDALEEB ADNAN</t>
  </si>
  <si>
    <t>FAROOQ ADNAN</t>
  </si>
  <si>
    <t>03229174998/0912603067</t>
  </si>
  <si>
    <t>MADIHA AYAZ</t>
  </si>
  <si>
    <t>MOHAMMAD AYAZ</t>
  </si>
  <si>
    <t>03219003505</t>
  </si>
  <si>
    <t>MARYAM AAMIR</t>
  </si>
  <si>
    <t>AAMIR HABIB</t>
  </si>
  <si>
    <t>03345883335</t>
  </si>
  <si>
    <t>AMNA JEHANGIR</t>
  </si>
  <si>
    <t>03459131857</t>
  </si>
  <si>
    <t>SHAH RUKH BIBI</t>
  </si>
  <si>
    <t>MOHIB ULLAH</t>
  </si>
  <si>
    <t>03469399495</t>
  </si>
  <si>
    <t>AMNA FAIZ</t>
  </si>
  <si>
    <t>03439594058</t>
  </si>
  <si>
    <t>ASMA SAHIB</t>
  </si>
  <si>
    <t>SAHIB ULLAH</t>
  </si>
  <si>
    <t>03339141856/03129141316</t>
  </si>
  <si>
    <t>KINZA BASHIR</t>
  </si>
  <si>
    <t>BASHIR REHMAT</t>
  </si>
  <si>
    <t>0332-9495554</t>
  </si>
  <si>
    <t>MALAIKA SANAULLAH</t>
  </si>
  <si>
    <t>SANAULLAH KHAN</t>
  </si>
  <si>
    <t>03420989897</t>
  </si>
  <si>
    <t>MUHAMMAD AYAZ MUHAMMAD ZAI</t>
  </si>
  <si>
    <t>0333-9141856</t>
  </si>
  <si>
    <t>SYEDA SALWA BANURI</t>
  </si>
  <si>
    <t>SYED MUHAMMAD SAQIB BANURI</t>
  </si>
  <si>
    <t>03339109124</t>
  </si>
  <si>
    <t>0334-5883335</t>
  </si>
  <si>
    <t>SANAULLAH</t>
  </si>
  <si>
    <t>03101010853/03113114733</t>
  </si>
  <si>
    <t>SHEHZADI</t>
  </si>
  <si>
    <t>SARDAR KHAN</t>
  </si>
  <si>
    <t>03018911560,03150541656</t>
  </si>
  <si>
    <t>IQRA UMER</t>
  </si>
  <si>
    <t>UMER GUL</t>
  </si>
  <si>
    <t>03329661640</t>
  </si>
  <si>
    <t>ANNIE AFRIDI</t>
  </si>
  <si>
    <t>ASGHAR KHAN</t>
  </si>
  <si>
    <t>03002502407</t>
  </si>
  <si>
    <t>MUSKAN BIBI</t>
  </si>
  <si>
    <t>HASHAM KHAN</t>
  </si>
  <si>
    <t>03339885833</t>
  </si>
  <si>
    <t>QURBAN ALI</t>
  </si>
  <si>
    <t>03339210653</t>
  </si>
  <si>
    <t>03459361217</t>
  </si>
  <si>
    <t>MALAKAND AGENCY</t>
  </si>
  <si>
    <t>MADEEHA SHAH</t>
  </si>
  <si>
    <t>ZILLA BADSHAH</t>
  </si>
  <si>
    <t>03339170794</t>
  </si>
  <si>
    <t>MUNIBA IJAZ</t>
  </si>
  <si>
    <t>HUKAM ZAD KHAN</t>
  </si>
  <si>
    <t>03349024141</t>
  </si>
  <si>
    <t>UROOJ GUL</t>
  </si>
  <si>
    <t>GUL BAHADAR</t>
  </si>
  <si>
    <t>03339323028</t>
  </si>
  <si>
    <t>03219863766</t>
  </si>
  <si>
    <t>MAHA TARIQ KHAN</t>
  </si>
  <si>
    <t>MUHAMMAD TARIQ KHAN</t>
  </si>
  <si>
    <t>MEHAK SHAHAB</t>
  </si>
  <si>
    <t>MUHAMMAD SHOAIB KHAN</t>
  </si>
  <si>
    <t>MAMOONA</t>
  </si>
  <si>
    <t>03339177431</t>
  </si>
  <si>
    <t>SUPDT. EXAMINATIONS, AUP</t>
  </si>
  <si>
    <t>MAHNOOR ISHFAQ</t>
  </si>
  <si>
    <t>ISHFAQ AHMAD</t>
  </si>
  <si>
    <t>03028880301</t>
  </si>
  <si>
    <t>HUMAIRA SHAHID</t>
  </si>
  <si>
    <t>SHAHID ULLAH</t>
  </si>
  <si>
    <t>03338117214</t>
  </si>
  <si>
    <t>MARINA AHMAD</t>
  </si>
  <si>
    <t>SHERAZ AHMAD</t>
  </si>
  <si>
    <t>03449674441</t>
  </si>
  <si>
    <t>ZARA ASGHAR</t>
  </si>
  <si>
    <t>SARDAR MUHAMMAD ASGHAR KHAN</t>
  </si>
  <si>
    <t>03006004722/0915611222</t>
  </si>
  <si>
    <t>SHAHBUDDIN</t>
  </si>
  <si>
    <t>03150577131/03150577132</t>
  </si>
  <si>
    <t>FATIMA MUSHARAF</t>
  </si>
  <si>
    <t>03005878525</t>
  </si>
  <si>
    <t>03355939353</t>
  </si>
  <si>
    <t>SARDAR MUHAMMAD ASGHAR</t>
  </si>
  <si>
    <t>0300-9004722</t>
  </si>
  <si>
    <t>ASSISTANT ENGINEER, DIRECTORATE OF WORK, UET</t>
  </si>
  <si>
    <t>MAHNOOR SIRAJ</t>
  </si>
  <si>
    <t>SIRAJ MOHAMMAD</t>
  </si>
  <si>
    <t>03135713368</t>
  </si>
  <si>
    <t>EMAAN AHMAD</t>
  </si>
  <si>
    <t>KHURSHID AHMAD</t>
  </si>
  <si>
    <t>03458506061</t>
  </si>
  <si>
    <t>AYESHA KHAN</t>
  </si>
  <si>
    <t>SHER NAWAS KHAN</t>
  </si>
  <si>
    <t>03219743701</t>
  </si>
  <si>
    <t>LALOONA JAVED</t>
  </si>
  <si>
    <t>JAVED AMIN</t>
  </si>
  <si>
    <t>03009596648</t>
  </si>
  <si>
    <t>NIMRA FALAK NAZ KHALIL</t>
  </si>
  <si>
    <t>FALAK NAZ KHALIL</t>
  </si>
  <si>
    <t>03339590844</t>
  </si>
  <si>
    <t>ASSISTANT PROFESSOR, ELECTRONICS</t>
  </si>
  <si>
    <t>FAIQA TARIQ</t>
  </si>
  <si>
    <t>MUHAMMAD TARIQ IQBAL</t>
  </si>
  <si>
    <t>03459320802</t>
  </si>
  <si>
    <t>SAIRA NAZ</t>
  </si>
  <si>
    <t>03469125043</t>
  </si>
  <si>
    <t>DR. KHURSHID AHMAD</t>
  </si>
  <si>
    <t>0345-8506061</t>
  </si>
  <si>
    <t>IRISH</t>
  </si>
  <si>
    <t>NUZHAT ARA</t>
  </si>
  <si>
    <t>MUHAMMAD JAMIL KHAN</t>
  </si>
  <si>
    <t>03319088498</t>
  </si>
  <si>
    <t>SANA AFRIDI</t>
  </si>
  <si>
    <t>03059520856</t>
  </si>
  <si>
    <t>IMAN AFROZ</t>
  </si>
  <si>
    <t>GHULAM ABBAS</t>
  </si>
  <si>
    <t>03018917277/03339241154</t>
  </si>
  <si>
    <t>EAZA WILSON</t>
  </si>
  <si>
    <t>WILSON</t>
  </si>
  <si>
    <t>0347-9789984</t>
  </si>
  <si>
    <t>KHRISTIAN</t>
  </si>
  <si>
    <t>LAIBA ZEB</t>
  </si>
  <si>
    <t>03339297962</t>
  </si>
  <si>
    <t>ZAHIDA</t>
  </si>
  <si>
    <t>SAKHI ZAMAN</t>
  </si>
  <si>
    <t>03469278517</t>
  </si>
  <si>
    <t>LECTURER DEPARTMENT OF BASIC SCIENCES AND ISLAMIYAT, UET</t>
  </si>
  <si>
    <t>RABIA NOOR</t>
  </si>
  <si>
    <t>NAWAB KHAN</t>
  </si>
  <si>
    <t>SUMMYA HASAN</t>
  </si>
  <si>
    <t>HASAN NASIR</t>
  </si>
  <si>
    <t>03369098787</t>
  </si>
  <si>
    <t>MANSHA YOUSAF</t>
  </si>
  <si>
    <t>03009029698</t>
  </si>
  <si>
    <t>0302599932</t>
  </si>
  <si>
    <t>MERAJ AHMAD KHAN</t>
  </si>
  <si>
    <t>03459503555</t>
  </si>
  <si>
    <t>IQRA MANQEL</t>
  </si>
  <si>
    <t>KHEWA DIN</t>
  </si>
  <si>
    <t>03009152031</t>
  </si>
  <si>
    <t>NORTH WAZIRISTAN AGENCY (FATA/SPORTS)</t>
  </si>
  <si>
    <t>03025999932</t>
  </si>
  <si>
    <t>03479789984</t>
  </si>
  <si>
    <t>IRFANULLAH</t>
  </si>
  <si>
    <t>03219996030</t>
  </si>
  <si>
    <t>TAHIRA WAJID</t>
  </si>
  <si>
    <t>WAJID KHAN</t>
  </si>
  <si>
    <t>03131954114</t>
  </si>
  <si>
    <t>IQBL AHMED</t>
  </si>
  <si>
    <t>03339172207</t>
  </si>
  <si>
    <t>ANA RASHID</t>
  </si>
  <si>
    <t>03005961564</t>
  </si>
  <si>
    <t>AILEEN HUSSAIN</t>
  </si>
  <si>
    <t>BAHAR HUSSAIN</t>
  </si>
  <si>
    <t>03025669907</t>
  </si>
  <si>
    <t>KURRAM AGENCY (FATA/SPORTS)</t>
  </si>
  <si>
    <t>AIMANN KHAN</t>
  </si>
  <si>
    <t>SHER AFZAL KHAN</t>
  </si>
  <si>
    <t>03029699028</t>
  </si>
  <si>
    <t>YOUSRA REHAN</t>
  </si>
  <si>
    <t>MUHAMMAD REHAN</t>
  </si>
  <si>
    <t>03478970424</t>
  </si>
  <si>
    <t>KAINAT FAREED</t>
  </si>
  <si>
    <t>MALIK MUHAMMAD FAREED</t>
  </si>
  <si>
    <t>03005836766</t>
  </si>
  <si>
    <t>AILEENA HUSSAIN</t>
  </si>
  <si>
    <t>IQBAL AHMED</t>
  </si>
  <si>
    <t>UMRA ABID</t>
  </si>
  <si>
    <t>ABID HAYAT</t>
  </si>
  <si>
    <t>03009594499/0912216709</t>
  </si>
  <si>
    <t>SHEEMA ARSHAD</t>
  </si>
  <si>
    <t>0912920033</t>
  </si>
  <si>
    <t>GUL ROZE</t>
  </si>
  <si>
    <t>03369830631</t>
  </si>
  <si>
    <t>ZARAFSHAN</t>
  </si>
  <si>
    <t>SULTAN AZIZ</t>
  </si>
  <si>
    <t>03005906057</t>
  </si>
  <si>
    <t>SAJID KHAN</t>
  </si>
  <si>
    <t>03333822284</t>
  </si>
  <si>
    <t>TOOB GHAFFAR</t>
  </si>
  <si>
    <t>ABDUL GHAFFAR</t>
  </si>
  <si>
    <t>03015917141</t>
  </si>
  <si>
    <t>JANITA MAHNOOR SHAHID</t>
  </si>
  <si>
    <t>MUHAMMAD SHAHDI ZAMAN</t>
  </si>
  <si>
    <t>03339616449</t>
  </si>
  <si>
    <t>i2083</t>
  </si>
  <si>
    <t>JAVERIA FAHEEM</t>
  </si>
  <si>
    <t>FAHEEM ARIF ZADA</t>
  </si>
  <si>
    <t>03329221047</t>
  </si>
  <si>
    <t>DR MAHNOOR SHAHID</t>
  </si>
  <si>
    <t>SHAHID BACHA</t>
  </si>
  <si>
    <t>03005713368</t>
  </si>
  <si>
    <t>HINA JAVED</t>
  </si>
  <si>
    <t>03016410450</t>
  </si>
  <si>
    <t>MANAHIL TAJRIYAN</t>
  </si>
  <si>
    <t>RAJA INAYAT ULLAH KHAN</t>
  </si>
  <si>
    <t>0300-5922867, 0300-5849528</t>
  </si>
  <si>
    <t>ASSISTANT PROFESSOR OF PHYSICS</t>
  </si>
  <si>
    <t>TAQI UL AMIN</t>
  </si>
  <si>
    <t>03009150701</t>
  </si>
  <si>
    <t>FAIZA RIAZ</t>
  </si>
  <si>
    <t>03459523564</t>
  </si>
  <si>
    <t>YUSRA SARDAR ZEB</t>
  </si>
  <si>
    <t>SARDAR ZEB BABAR</t>
  </si>
  <si>
    <t>03349111136</t>
  </si>
  <si>
    <t>BARIRA SAMI</t>
  </si>
  <si>
    <t>ABDUS SAMI WAHEED</t>
  </si>
  <si>
    <t>03339610908</t>
  </si>
  <si>
    <t>ABIDA AFRIDI</t>
  </si>
  <si>
    <t>GULA KHAN</t>
  </si>
  <si>
    <t>03339107544</t>
  </si>
  <si>
    <t>SANA WAHEED</t>
  </si>
  <si>
    <t>WAHEED ULLAH</t>
  </si>
  <si>
    <t>03005980262</t>
  </si>
  <si>
    <t>MUKHTAJ ULLAH</t>
  </si>
  <si>
    <t>03349007497</t>
  </si>
  <si>
    <t>03219742030</t>
  </si>
  <si>
    <t>MAHNOOR NAWAZ</t>
  </si>
  <si>
    <t>DR HAQ NAWAZ</t>
  </si>
  <si>
    <t>03339009713</t>
  </si>
  <si>
    <t>WARDA MUMTAZ KHAN</t>
  </si>
  <si>
    <t>03419032100</t>
  </si>
  <si>
    <t>WAJEEHA NASEEM</t>
  </si>
  <si>
    <t>NASEEM KHAN</t>
  </si>
  <si>
    <t>03339107889</t>
  </si>
  <si>
    <t>03005907087</t>
  </si>
  <si>
    <t>BALQEES SHUAIB</t>
  </si>
  <si>
    <t>MUHAMMAD SHUAIB</t>
  </si>
  <si>
    <t>03450386497</t>
  </si>
  <si>
    <t>DR. HAQ NAWAZ</t>
  </si>
  <si>
    <t>SHEEBA SHAH</t>
  </si>
  <si>
    <t>SYED ABDULLAH SHAH</t>
  </si>
  <si>
    <t>03459670372</t>
  </si>
  <si>
    <t>IQRA ASIF</t>
  </si>
  <si>
    <t>MUHAMMAD ASIF KHAN</t>
  </si>
  <si>
    <t>03349162968</t>
  </si>
  <si>
    <t>AMIR ALI SHAH</t>
  </si>
  <si>
    <t>03449046965</t>
  </si>
  <si>
    <t>SAEEDA TABASSUM</t>
  </si>
  <si>
    <t>NOOR UL WAHAB</t>
  </si>
  <si>
    <t>03455521378</t>
  </si>
  <si>
    <t>HAJRA BIBI</t>
  </si>
  <si>
    <t>JAVED ALI</t>
  </si>
  <si>
    <t>03005925489/03429840499</t>
  </si>
  <si>
    <t>OMAMA TANVEER</t>
  </si>
  <si>
    <t>TANVEER HUSSAIN</t>
  </si>
  <si>
    <t>03219109737</t>
  </si>
  <si>
    <t>WAQMA FATIMA</t>
  </si>
  <si>
    <t>HASHMAT ULLAH</t>
  </si>
  <si>
    <t>03339126816</t>
  </si>
  <si>
    <t>ADEENA KIFAYAT</t>
  </si>
  <si>
    <t>MALIK MUHAMMAD KIFAYAT KHAN</t>
  </si>
  <si>
    <t>03459095299/0912370740</t>
  </si>
  <si>
    <t>0300-5925489, 0342-9840499</t>
  </si>
  <si>
    <t>MOMINAH BASHIR</t>
  </si>
  <si>
    <t>BASHIR AHMAD</t>
  </si>
  <si>
    <t>03339166228</t>
  </si>
  <si>
    <t>MARYAM SAEED</t>
  </si>
  <si>
    <t>IFTIKHAR SAEED</t>
  </si>
  <si>
    <t>03329089899</t>
  </si>
  <si>
    <t>AYSHA MARYAM</t>
  </si>
  <si>
    <t>03129334813</t>
  </si>
  <si>
    <t>SAIQA KHAN AFRIDI</t>
  </si>
  <si>
    <t>MOSAM KHAN AFRIDI</t>
  </si>
  <si>
    <t>03452661666</t>
  </si>
  <si>
    <t>RIDA SHER</t>
  </si>
  <si>
    <t>SHER BAHADER</t>
  </si>
  <si>
    <t>03449450200</t>
  </si>
  <si>
    <t>FAREEHA SHAD</t>
  </si>
  <si>
    <t>03219152005</t>
  </si>
  <si>
    <t>MARYAM ASGHAR</t>
  </si>
  <si>
    <t>ASGHAR HUSSAIN</t>
  </si>
  <si>
    <t>03432318877,03425896774</t>
  </si>
  <si>
    <t>AROOBA</t>
  </si>
  <si>
    <t>KHALID MANSOOR</t>
  </si>
  <si>
    <t>03102874546</t>
  </si>
  <si>
    <t>LAIBA NADEEM</t>
  </si>
  <si>
    <t>0333-9014884</t>
  </si>
  <si>
    <t>SAMINA ALAM</t>
  </si>
  <si>
    <t>FAKHAR-E-ALAM</t>
  </si>
  <si>
    <t>03469205001</t>
  </si>
  <si>
    <t>SAIMA ALAM</t>
  </si>
  <si>
    <t>FAKHR-E-ALAM</t>
  </si>
  <si>
    <t>03339992330</t>
  </si>
  <si>
    <t>ZARAFSHAN SAJID</t>
  </si>
  <si>
    <t>03005715180/03459336585</t>
  </si>
  <si>
    <t>SHAHZEEN AHMAD</t>
  </si>
  <si>
    <t>MIAN WAQAR AHMAD</t>
  </si>
  <si>
    <t>03462923016</t>
  </si>
  <si>
    <t>FATIMA KHAN</t>
  </si>
  <si>
    <t>ABDUL SATTAR KHAN</t>
  </si>
  <si>
    <t>03005979547</t>
  </si>
  <si>
    <t>UMAIMA KHAN</t>
  </si>
  <si>
    <t>MUHAMMAD IBRAR</t>
  </si>
  <si>
    <t>03025595207</t>
  </si>
  <si>
    <t>MARWA SHEHR BANO</t>
  </si>
  <si>
    <t>DR. JAMAL ABDUL NASIR</t>
  </si>
  <si>
    <t>03005904717</t>
  </si>
  <si>
    <t>EMAAN ALI SHAH</t>
  </si>
  <si>
    <t>SALWA</t>
  </si>
  <si>
    <t>MUHAMMAD KAMRAN</t>
  </si>
  <si>
    <t>03351801000</t>
  </si>
  <si>
    <t>NAILA SHAH</t>
  </si>
  <si>
    <t>SAJJAD ALI SHAH</t>
  </si>
  <si>
    <t>0334-5594354</t>
  </si>
  <si>
    <t>03345594354</t>
  </si>
  <si>
    <t>HUZAIMA GHANI KHAN</t>
  </si>
  <si>
    <t>DR. FAZAL GHANI KHAN</t>
  </si>
  <si>
    <t>03015943425/0938311944</t>
  </si>
  <si>
    <t>UM-UL-QURA (QIRAN)</t>
  </si>
  <si>
    <t>SALEH MUHAMMAD KHAN</t>
  </si>
  <si>
    <t>03469002469/0912602121</t>
  </si>
  <si>
    <t>0301-5943425</t>
  </si>
  <si>
    <t>MUHAMMAD ALI SHAH</t>
  </si>
  <si>
    <t>03015978001</t>
  </si>
  <si>
    <t>DR. IQBAL MUNIR</t>
  </si>
  <si>
    <t>03459721966</t>
  </si>
  <si>
    <t>ABEERA IQBAL</t>
  </si>
  <si>
    <t>03038282100</t>
  </si>
  <si>
    <t>SAWAIRA HURIYA</t>
  </si>
  <si>
    <t>GUL HAIDER</t>
  </si>
  <si>
    <t>03329330159</t>
  </si>
  <si>
    <t>RIMSHA NOOR</t>
  </si>
  <si>
    <t>NASEEM IQBAL</t>
  </si>
  <si>
    <t>03125392861</t>
  </si>
  <si>
    <t>0332-9330159</t>
  </si>
  <si>
    <t>HAYA TANVEER</t>
  </si>
  <si>
    <t>TANVEER AHMAD GHAZNVI</t>
  </si>
  <si>
    <t>03009593673</t>
  </si>
  <si>
    <t>HUMAIRA</t>
  </si>
  <si>
    <t>SHAFAT KHAN</t>
  </si>
  <si>
    <t>03339070401</t>
  </si>
  <si>
    <t>MANAHIL KHAN</t>
  </si>
  <si>
    <t>GHULAM HUSSAIN</t>
  </si>
  <si>
    <t>03459088855</t>
  </si>
  <si>
    <t>PROFESSOR, INSTITUTE OF BIO TECHNOLOGY ICP</t>
  </si>
  <si>
    <t>NENUM RIAZ</t>
  </si>
  <si>
    <t>RIAZ</t>
  </si>
  <si>
    <t>03239253880</t>
  </si>
  <si>
    <t>UROOSA KHIZAR</t>
  </si>
  <si>
    <t>KHIZAR MEHMOOD</t>
  </si>
  <si>
    <t>03350359881</t>
  </si>
  <si>
    <t>BIBI SARAH</t>
  </si>
  <si>
    <t>03339083333</t>
  </si>
  <si>
    <t>AYESHA FEROZE</t>
  </si>
  <si>
    <t>GUL FEROZE KHAN</t>
  </si>
  <si>
    <t>03325840103</t>
  </si>
  <si>
    <t>881/1050</t>
  </si>
  <si>
    <t>ZANISH KHAN</t>
  </si>
  <si>
    <t>RASOOL KHAN</t>
  </si>
  <si>
    <t>03468454830</t>
  </si>
  <si>
    <t>AYESHA SAEED</t>
  </si>
  <si>
    <t>03018758898/0969511489</t>
  </si>
  <si>
    <t>QADAR KHAN</t>
  </si>
  <si>
    <t>03005956158/03119416563</t>
  </si>
  <si>
    <t>SYED AMBER</t>
  </si>
  <si>
    <t>SYED ZAHOOR AHMAD</t>
  </si>
  <si>
    <t>03119843740</t>
  </si>
  <si>
    <t>SABA AYAZ</t>
  </si>
  <si>
    <t>03449820111/0915201420</t>
  </si>
  <si>
    <t>SYEDA IQRA</t>
  </si>
  <si>
    <t>SYED ABDUL BASIT SHAH</t>
  </si>
  <si>
    <t>SUMBAL BIBI</t>
  </si>
  <si>
    <t>03339579543</t>
  </si>
  <si>
    <t>0344-9820117</t>
  </si>
  <si>
    <t>SANTHIA SADDIQUE</t>
  </si>
  <si>
    <t>SADDIQUE MASHH</t>
  </si>
  <si>
    <t>0302-8025437</t>
  </si>
  <si>
    <t>SWEEPRESS, SANITATION</t>
  </si>
  <si>
    <t>03349056667</t>
  </si>
  <si>
    <t>FATIMA MUKHTAR</t>
  </si>
  <si>
    <t>MUHAMMAD MUKHTAR</t>
  </si>
  <si>
    <t>03339134232</t>
  </si>
  <si>
    <t>AYESHA HAROON</t>
  </si>
  <si>
    <t>HAROON</t>
  </si>
  <si>
    <t>03005850767</t>
  </si>
  <si>
    <t>AIMAN HABIB</t>
  </si>
  <si>
    <t>HABIB KHAN</t>
  </si>
  <si>
    <t>03369865284</t>
  </si>
  <si>
    <t>FATIMA ARSHAD</t>
  </si>
  <si>
    <t>ARSHAD HUSSAIN</t>
  </si>
  <si>
    <t>03039013193</t>
  </si>
  <si>
    <t>SIDRA ALI</t>
  </si>
  <si>
    <t>0300-5720291</t>
  </si>
  <si>
    <t>TASLEEM-UL-HAQ</t>
  </si>
  <si>
    <t>03315492991</t>
  </si>
  <si>
    <t>FAIZA AFRIDI</t>
  </si>
  <si>
    <t>03339119296</t>
  </si>
  <si>
    <t>FAYAZ AHMAD KHAN</t>
  </si>
  <si>
    <t>03149100959/03360966702</t>
  </si>
  <si>
    <t>AINA BABAR</t>
  </si>
  <si>
    <t>KHALIQUE AHMAD BABAR</t>
  </si>
  <si>
    <t>03005851678</t>
  </si>
  <si>
    <t>03005720291/0915862041</t>
  </si>
  <si>
    <t>LAIBA GUL</t>
  </si>
  <si>
    <t>GUL WALI</t>
  </si>
  <si>
    <t>03013018085</t>
  </si>
  <si>
    <t>0333-9119296</t>
  </si>
  <si>
    <t>AISHA USMAN</t>
  </si>
  <si>
    <t>USMAN GHANI</t>
  </si>
  <si>
    <t>03005834957</t>
  </si>
  <si>
    <t>SABIR HUSSAIN</t>
  </si>
  <si>
    <t>03075954953</t>
  </si>
  <si>
    <t>WAKEEL AHMAD</t>
  </si>
  <si>
    <t>03005712378</t>
  </si>
  <si>
    <t>INAYAT ULLAH</t>
  </si>
  <si>
    <t>03339105382</t>
  </si>
  <si>
    <t>HAFIZA MAHNOOR HAFEEZ</t>
  </si>
  <si>
    <t>ABDUL HAJEEZ</t>
  </si>
  <si>
    <t>03219341045</t>
  </si>
  <si>
    <t>900+20 H.Q MARKS = 920</t>
  </si>
  <si>
    <t>SUMAYA NOOR</t>
  </si>
  <si>
    <t>NOOR ZARIN</t>
  </si>
  <si>
    <t>03018877991</t>
  </si>
  <si>
    <t>RUQIA BIBI</t>
  </si>
  <si>
    <t>SAMIN ULLAH</t>
  </si>
  <si>
    <t>03469100977</t>
  </si>
  <si>
    <t>AROOBA IFTIKHAR</t>
  </si>
  <si>
    <t>03469078212</t>
  </si>
  <si>
    <t>MISTRESS, U.M.S</t>
  </si>
  <si>
    <t>SYEDA AYESHA BUKHARI</t>
  </si>
  <si>
    <t>SYED NASIR SHAH</t>
  </si>
  <si>
    <t>03339276570</t>
  </si>
  <si>
    <t>ISSRA</t>
  </si>
  <si>
    <t>03018755099</t>
  </si>
  <si>
    <t>TOOR GUL</t>
  </si>
  <si>
    <t>03349808025</t>
  </si>
  <si>
    <t>MANAHIL</t>
  </si>
  <si>
    <t>03339129287</t>
  </si>
  <si>
    <t>MINAHIL NASEER</t>
  </si>
  <si>
    <t>SANA JAN</t>
  </si>
  <si>
    <t>03078066167</t>
  </si>
  <si>
    <t>NASEER UD DIN HUMAYUN</t>
  </si>
  <si>
    <t>03005880826</t>
  </si>
  <si>
    <t>SYED MADEEHA ANWAR</t>
  </si>
  <si>
    <t>SYED ANWAR ALI</t>
  </si>
  <si>
    <t>0345540404</t>
  </si>
  <si>
    <t>MUNZA INAM ULLAH</t>
  </si>
  <si>
    <t>03005954850</t>
  </si>
  <si>
    <t>FARYAL KHAN</t>
  </si>
  <si>
    <t>MUHAMMAD IQBL</t>
  </si>
  <si>
    <t>0333-9692822</t>
  </si>
  <si>
    <t>IQRA MASHAL</t>
  </si>
  <si>
    <t>GULAB KHAN</t>
  </si>
  <si>
    <t>03459148090</t>
  </si>
  <si>
    <t>0345-9148090</t>
  </si>
  <si>
    <t>ORAKZAI AGENCY (FATA/SPORTS)</t>
  </si>
  <si>
    <t>(FATA/SPORTS)</t>
  </si>
  <si>
    <t>KHANSA</t>
  </si>
  <si>
    <t>0335-9191405</t>
  </si>
  <si>
    <t>LAIBA SHAHID</t>
  </si>
  <si>
    <t>SHAHID KHAN</t>
  </si>
  <si>
    <t>03349195116</t>
  </si>
  <si>
    <t>IQRA FAZAL</t>
  </si>
  <si>
    <t>FAZAL NABI</t>
  </si>
  <si>
    <t>03009597609</t>
  </si>
  <si>
    <t>0335919405</t>
  </si>
  <si>
    <t>SAWAIRA WALI</t>
  </si>
  <si>
    <t>HAJI WALI KHAN</t>
  </si>
  <si>
    <t>03005901681</t>
  </si>
  <si>
    <t>SPOGMAY WALI KHAN</t>
  </si>
  <si>
    <t>03339119093</t>
  </si>
  <si>
    <t>NIDA JAMAL</t>
  </si>
  <si>
    <t>SAID JAMAL</t>
  </si>
  <si>
    <t>03018091366</t>
  </si>
  <si>
    <t>WASHMA KHAN</t>
  </si>
  <si>
    <t>SHAHID MEHMOOD</t>
  </si>
  <si>
    <t>03339287950</t>
  </si>
  <si>
    <t>ASSISTANT (PG), ACCOUNTS</t>
  </si>
  <si>
    <t>LAIBA MAQSOOD</t>
  </si>
  <si>
    <t>0321-9095194, 5273136</t>
  </si>
  <si>
    <t>03339131679</t>
  </si>
  <si>
    <t>ASRA NOOR</t>
  </si>
  <si>
    <t>KHITAB DIN</t>
  </si>
  <si>
    <t>03339221179/0915700844</t>
  </si>
  <si>
    <t>OMAIMA ALAM</t>
  </si>
  <si>
    <t>03005949107</t>
  </si>
  <si>
    <t>SAROSH KHAN</t>
  </si>
  <si>
    <t>IZHAR ALI KHAN</t>
  </si>
  <si>
    <t>03018887923</t>
  </si>
  <si>
    <t>0333-9106528,091-5843589</t>
  </si>
  <si>
    <t>GUL MUHAMMAD</t>
  </si>
  <si>
    <t>033392186989</t>
  </si>
  <si>
    <t>KHADIJA SAEED</t>
  </si>
  <si>
    <t>03145720964</t>
  </si>
  <si>
    <t>KIRAN SHEHZAID</t>
  </si>
  <si>
    <t>ZAFAR ALTAF</t>
  </si>
  <si>
    <t>03129228029</t>
  </si>
  <si>
    <t>874/1050</t>
  </si>
  <si>
    <t>TOORA CINA JADOON</t>
  </si>
  <si>
    <t>DR. FAQIRA KHAN FAQRI</t>
  </si>
  <si>
    <t>03339350436</t>
  </si>
  <si>
    <t>DIRECOTOR, IUPLL</t>
  </si>
  <si>
    <t>PADMANI KUMARI</t>
  </si>
  <si>
    <t>BANSRI LAL</t>
  </si>
  <si>
    <t>0346-9429947</t>
  </si>
  <si>
    <t>SIKH</t>
  </si>
  <si>
    <t>BIBI HAJRA</t>
  </si>
  <si>
    <t>MUHAMMAD SHERIN</t>
  </si>
  <si>
    <t>03329963004</t>
  </si>
  <si>
    <t>KIRAN SHEHZADI</t>
  </si>
  <si>
    <t>ZUBI FARHAD</t>
  </si>
  <si>
    <t>03154422548</t>
  </si>
  <si>
    <t>JANAS KHAN</t>
  </si>
  <si>
    <t>03334166326/03101994072</t>
  </si>
  <si>
    <t>03005744004</t>
  </si>
  <si>
    <t>FATHMA KHATTAK</t>
  </si>
  <si>
    <t>SHAH MOEEN KHATTAK</t>
  </si>
  <si>
    <t>0335-9367195</t>
  </si>
  <si>
    <t>ADDI. SR. MISTRESS (RTD), UPS</t>
  </si>
  <si>
    <t>BAGHI SHAH</t>
  </si>
  <si>
    <t>ZULNURAIN NIAZ</t>
  </si>
  <si>
    <t>NIAZ MUDDIN</t>
  </si>
  <si>
    <t>03025654630</t>
  </si>
  <si>
    <t>MARYAM FAROOQ</t>
  </si>
  <si>
    <t>FAROOQ ARAB AWAN</t>
  </si>
  <si>
    <t>03149005555/0912262331</t>
  </si>
  <si>
    <t>LAIBA SHAKEEL</t>
  </si>
  <si>
    <t>03005949324/0912585546</t>
  </si>
  <si>
    <t>SHAH MUHAMMAD</t>
  </si>
  <si>
    <t>03339110619/0331933775</t>
  </si>
  <si>
    <t>MARIA ISHAQ</t>
  </si>
  <si>
    <t>03339686292</t>
  </si>
  <si>
    <t>HUMA NAWAZ</t>
  </si>
  <si>
    <t>03359548240</t>
  </si>
  <si>
    <t>03362547010</t>
  </si>
  <si>
    <t>KAYNAT ZULFIQAR</t>
  </si>
  <si>
    <t>ZULFIQAR MASIH</t>
  </si>
  <si>
    <t>0321-9073288</t>
  </si>
  <si>
    <t>SWEEPRESS, TATARA GIRLS HOSTEL</t>
  </si>
  <si>
    <t>BAKHT ALAM</t>
  </si>
  <si>
    <t>03335243114</t>
  </si>
  <si>
    <t>BISMA JAMIL</t>
  </si>
  <si>
    <t>JAMIL AHMED</t>
  </si>
  <si>
    <t>03467272721</t>
  </si>
  <si>
    <t>0300-9365639</t>
  </si>
  <si>
    <t>OMERA ZAIDI</t>
  </si>
  <si>
    <t>SHAKEEL AHMAD</t>
  </si>
  <si>
    <t>03479439170</t>
  </si>
  <si>
    <t>LAIBA AMIR</t>
  </si>
  <si>
    <t>03009599700</t>
  </si>
  <si>
    <t>03009365639/0915860810</t>
  </si>
  <si>
    <t>HANSA BIBI</t>
  </si>
  <si>
    <t>SAID RASOOL</t>
  </si>
  <si>
    <t>03028305833</t>
  </si>
  <si>
    <t>MANSHA GUL</t>
  </si>
  <si>
    <t>SYED LIAQAT ALI SHAH</t>
  </si>
  <si>
    <t>03078943671</t>
  </si>
  <si>
    <t>AYESHA GULALIE</t>
  </si>
  <si>
    <t>HIDAYAT ULLAH KHAN</t>
  </si>
  <si>
    <t>03459856361</t>
  </si>
  <si>
    <t>ZAHIR KHAN</t>
  </si>
  <si>
    <t>03028888711</t>
  </si>
  <si>
    <t>MOHSINA ATIF</t>
  </si>
  <si>
    <t>ATIF LATIF</t>
  </si>
  <si>
    <t>03319012008</t>
  </si>
  <si>
    <t>ATTIA HASSAN</t>
  </si>
  <si>
    <t>MOHAMMAD HASSAN</t>
  </si>
  <si>
    <t>03009136663</t>
  </si>
  <si>
    <t>HUMA HASSAN</t>
  </si>
  <si>
    <t>SHAH HASSAN</t>
  </si>
  <si>
    <t>03025566185</t>
  </si>
  <si>
    <t>SHIFA NAYAB</t>
  </si>
  <si>
    <t>DR. IFTIKHAR AHMED</t>
  </si>
  <si>
    <t>03369986204</t>
  </si>
  <si>
    <t>03009344043</t>
  </si>
  <si>
    <t>ROBIA NAZ</t>
  </si>
  <si>
    <t>03459680210</t>
  </si>
  <si>
    <t>SHUMAILA SAAD</t>
  </si>
  <si>
    <t>SAADULLAH KHAN</t>
  </si>
  <si>
    <t>03219854577</t>
  </si>
  <si>
    <t>FATIMA ZAHRA</t>
  </si>
  <si>
    <t>NIAZ ALI</t>
  </si>
  <si>
    <t>03348871750</t>
  </si>
  <si>
    <t>MADINA BASHAR</t>
  </si>
  <si>
    <t>NIAZ BASHAR</t>
  </si>
  <si>
    <t>03005932705</t>
  </si>
  <si>
    <t>AYMAN ZEB</t>
  </si>
  <si>
    <t>AURANGZEB</t>
  </si>
  <si>
    <t>03005906323</t>
  </si>
  <si>
    <t>KOMAL FATIMA</t>
  </si>
  <si>
    <t>KAZIM HUSSAIN</t>
  </si>
  <si>
    <t>03219072717</t>
  </si>
  <si>
    <t>ZUBAARIA NAZIR</t>
  </si>
  <si>
    <t>NAZIR AHMAD</t>
  </si>
  <si>
    <t>03009596163</t>
  </si>
  <si>
    <t>AREEBA ZAHEER</t>
  </si>
  <si>
    <t>0912322526</t>
  </si>
  <si>
    <t>ASMA KIRAMAT</t>
  </si>
  <si>
    <t>KIRAMAT ULLAH</t>
  </si>
  <si>
    <t>03459416070</t>
  </si>
  <si>
    <t>HABIBA ALAM</t>
  </si>
  <si>
    <t>NOOR ALAM</t>
  </si>
  <si>
    <t>03078439393</t>
  </si>
  <si>
    <t>FATIMA WAHEED</t>
  </si>
  <si>
    <t>WAHEED KHAN</t>
  </si>
  <si>
    <t>03005978298</t>
  </si>
  <si>
    <t>SANA</t>
  </si>
  <si>
    <t>03459646050</t>
  </si>
  <si>
    <t>MAHNOOR JEHAN</t>
  </si>
  <si>
    <t>JEHAN AFSAR</t>
  </si>
  <si>
    <t>0314-5576376</t>
  </si>
  <si>
    <t>MAHNOOR SHAHID</t>
  </si>
  <si>
    <t>SHAHID HUSSAIN</t>
  </si>
  <si>
    <t>03339126907</t>
  </si>
  <si>
    <t>ALEESHA SYED</t>
  </si>
  <si>
    <t>SYED JAVED ALI SHAH</t>
  </si>
  <si>
    <t>03159203580</t>
  </si>
  <si>
    <t>ZEKRA HUSSAIN</t>
  </si>
  <si>
    <t>03348900797</t>
  </si>
  <si>
    <t>PAGHUNDA KHAN</t>
  </si>
  <si>
    <t>BAKHTIAR ALI</t>
  </si>
  <si>
    <t>03005684334</t>
  </si>
  <si>
    <t>FARYAL QAZI</t>
  </si>
  <si>
    <t>ZUBAIR QAZI</t>
  </si>
  <si>
    <t>03005866416</t>
  </si>
  <si>
    <t>SARA GUL</t>
  </si>
  <si>
    <t>AMEER BASHAR</t>
  </si>
  <si>
    <t>03009051154</t>
  </si>
  <si>
    <t>SUMAIRA HABIB</t>
  </si>
  <si>
    <t>03159916789</t>
  </si>
  <si>
    <t>BIBI ZAINAB</t>
  </si>
  <si>
    <t>SALEEM SHAH</t>
  </si>
  <si>
    <t>03009399787</t>
  </si>
  <si>
    <t>SUMBAL</t>
  </si>
  <si>
    <t>03457036579</t>
  </si>
  <si>
    <t>SYEDA YUMNA GUL</t>
  </si>
  <si>
    <t>SHAHEED ULLAH</t>
  </si>
  <si>
    <t>03339717668</t>
  </si>
  <si>
    <t>ZIA UD DIN KHAN</t>
  </si>
  <si>
    <t>03465690001</t>
  </si>
  <si>
    <t>WAJEEHA HABIB</t>
  </si>
  <si>
    <t>HABIB ALI</t>
  </si>
  <si>
    <t>03469475724</t>
  </si>
  <si>
    <t>BUSHRA SANA</t>
  </si>
  <si>
    <t>SANA ULLAH</t>
  </si>
  <si>
    <t>0306-8348345, 0306-8340027</t>
  </si>
  <si>
    <t>BUSHRA YASIR</t>
  </si>
  <si>
    <t>YASIR ALI</t>
  </si>
  <si>
    <t>033291098689</t>
  </si>
  <si>
    <t>868/1050</t>
  </si>
  <si>
    <t>TAHIRA KIFAYAT</t>
  </si>
  <si>
    <t>0333-8727236</t>
  </si>
  <si>
    <t>AREESHA GUL</t>
  </si>
  <si>
    <t>YOUNAS NASIR ZAMAN</t>
  </si>
  <si>
    <t>03009500814</t>
  </si>
  <si>
    <t>MUSKA LIAQAT</t>
  </si>
  <si>
    <t>0333-9331194</t>
  </si>
  <si>
    <t>SAVEERA ALI</t>
  </si>
  <si>
    <t>ALI MUHAMMAD</t>
  </si>
  <si>
    <t>0300-5944155</t>
  </si>
  <si>
    <t>PROFESSOR, DEPARTMENT OF ZOOLOGY ICP</t>
  </si>
  <si>
    <t>HIFZA FARHEEN</t>
  </si>
  <si>
    <t>AQEEL AHMAD</t>
  </si>
  <si>
    <t>03469172485</t>
  </si>
  <si>
    <t>CHAHAT MAHEEN</t>
  </si>
  <si>
    <t>ATTAULLAH KHAN</t>
  </si>
  <si>
    <t>03018073304/0969352046</t>
  </si>
  <si>
    <t>NOOR UL AIN</t>
  </si>
  <si>
    <t>SHAHZADA</t>
  </si>
  <si>
    <t>03339121867</t>
  </si>
  <si>
    <t>03349293960</t>
  </si>
  <si>
    <t>MUSKAAN ZAMAN</t>
  </si>
  <si>
    <t>BAATUR ZAMAN</t>
  </si>
  <si>
    <t>0300-8591803</t>
  </si>
  <si>
    <t>MAHAM JAVAID</t>
  </si>
  <si>
    <t>JAVAID HUSSAIN SIDDIQUI</t>
  </si>
  <si>
    <t>KAINAT ALI</t>
  </si>
  <si>
    <t>SAID ALI SHAH</t>
  </si>
  <si>
    <t>03401369000</t>
  </si>
  <si>
    <t>MOAZIMA MOEEN</t>
  </si>
  <si>
    <t>MUHAMMAD MOEEN KHAN</t>
  </si>
  <si>
    <t>03139599865/5810556</t>
  </si>
  <si>
    <t>MOMINA JAVED</t>
  </si>
  <si>
    <t>KHAWAJA JAVED AHMED</t>
  </si>
  <si>
    <t>03328587431</t>
  </si>
  <si>
    <t>NAZAM JALAL</t>
  </si>
  <si>
    <t>QAZI JALAL UD DIN</t>
  </si>
  <si>
    <t>03159062300</t>
  </si>
  <si>
    <t>NIMRA ASAD</t>
  </si>
  <si>
    <t>ASAD ZAMAN</t>
  </si>
  <si>
    <t>03341919923</t>
  </si>
  <si>
    <t>ALI AKBAR</t>
  </si>
  <si>
    <t>03459390275</t>
  </si>
  <si>
    <t>03219070097</t>
  </si>
  <si>
    <t>RUBAA KHAN</t>
  </si>
  <si>
    <t>SAMEEN KHAN</t>
  </si>
  <si>
    <t>SAHER</t>
  </si>
  <si>
    <t>ANWAR MASIH</t>
  </si>
  <si>
    <t>03222290150</t>
  </si>
  <si>
    <t>CHIRISTIAN</t>
  </si>
  <si>
    <t>FAROOQ RASHID</t>
  </si>
  <si>
    <t>03339491858</t>
  </si>
  <si>
    <t>ASMA ALI</t>
  </si>
  <si>
    <t>RAJAB ALI</t>
  </si>
  <si>
    <t>0335-9869191</t>
  </si>
  <si>
    <t>JAWARIA AMIN ANJUM</t>
  </si>
  <si>
    <t>MUHAMMAD AMIN ANJUM</t>
  </si>
  <si>
    <t>03339177609</t>
  </si>
  <si>
    <t>SHAMS UL ARIFEEN</t>
  </si>
  <si>
    <t>0345-9068671</t>
  </si>
  <si>
    <t>SUPERINTENDENT, ACADEMIC REGULATION SECTION, UET.</t>
  </si>
  <si>
    <t>SUMMAYIA LIAQAT</t>
  </si>
  <si>
    <t>NAZISH FAYOON</t>
  </si>
  <si>
    <t>MUHAMMAD FAYOON</t>
  </si>
  <si>
    <t>03469404704</t>
  </si>
  <si>
    <t>03359869191</t>
  </si>
  <si>
    <t>03008582097</t>
  </si>
  <si>
    <t>MAHA FATIMA</t>
  </si>
  <si>
    <t>ARIF BASHIR</t>
  </si>
  <si>
    <t>03469049669/0912213256</t>
  </si>
  <si>
    <t>HOOR UL AIN SAKINA KHALID</t>
  </si>
  <si>
    <t>03429040651</t>
  </si>
  <si>
    <t>GULAALAI</t>
  </si>
  <si>
    <t>LAL BADSHAH</t>
  </si>
  <si>
    <t>03405207836</t>
  </si>
  <si>
    <t>HUMA ABRAR</t>
  </si>
  <si>
    <t>MUHAMMAD ABRAR KHAN</t>
  </si>
  <si>
    <t>03008591008</t>
  </si>
  <si>
    <t>NIMRAH</t>
  </si>
  <si>
    <t>MUHAMMAD NASEER</t>
  </si>
  <si>
    <t>0345-9201629, 091-5601168</t>
  </si>
  <si>
    <t>SUPERINTENDENT, SHAIKH ZAYED ISLAMIC CENTRE</t>
  </si>
  <si>
    <t>0314-7587592</t>
  </si>
  <si>
    <t>ARHAM AFRIDI</t>
  </si>
  <si>
    <t>SHAH WALI</t>
  </si>
  <si>
    <t>03339109280</t>
  </si>
  <si>
    <t>KHANSA AFRIDI</t>
  </si>
  <si>
    <t>ZAHID ISLAM AFRIDI</t>
  </si>
  <si>
    <t>03008596493</t>
  </si>
  <si>
    <t>03013107624</t>
  </si>
  <si>
    <t>NIDA TAHIR</t>
  </si>
  <si>
    <t>MUHAMMAD TAHIR KHAN</t>
  </si>
  <si>
    <t>03449733285</t>
  </si>
  <si>
    <t>HOOR UL SAKINA KHALID</t>
  </si>
  <si>
    <t>HINA REHMAT</t>
  </si>
  <si>
    <t>03339601636</t>
  </si>
  <si>
    <t>UMMI AMARA</t>
  </si>
  <si>
    <t>KHURSHID ALI</t>
  </si>
  <si>
    <t>03449700249</t>
  </si>
  <si>
    <t>MAHNOOR ARIF RAZ</t>
  </si>
  <si>
    <t>MUHAMMAD ARIF RAZ</t>
  </si>
  <si>
    <t>03145011995</t>
  </si>
  <si>
    <t>0333-9601636</t>
  </si>
  <si>
    <t>DILAWAIZ AFRIDI</t>
  </si>
  <si>
    <t>AHMAD FARAZ</t>
  </si>
  <si>
    <t>ADDAN KAKA KHEL</t>
  </si>
  <si>
    <t>FAIQ ZADA</t>
  </si>
  <si>
    <t>03329777717</t>
  </si>
  <si>
    <t>MARYAM MUHAMMAD AMIN</t>
  </si>
  <si>
    <t>MURSHID AMIN KHATTAK</t>
  </si>
  <si>
    <t>03345921709</t>
  </si>
  <si>
    <t>ADDAN KAKAKHEL</t>
  </si>
  <si>
    <t>SUMAIRA ABBAS</t>
  </si>
  <si>
    <t>ABBAS ALI</t>
  </si>
  <si>
    <t>03018910935</t>
  </si>
  <si>
    <t>0342-9349335</t>
  </si>
  <si>
    <t>0301-8910935</t>
  </si>
  <si>
    <t>AQSA AFRIDI</t>
  </si>
  <si>
    <t>KHALID ZAMIR AFRIDI</t>
  </si>
  <si>
    <t>03339712389</t>
  </si>
  <si>
    <t>03229136319</t>
  </si>
  <si>
    <t>SAAD ULLAH KHAN</t>
  </si>
  <si>
    <t>0321-9854577</t>
  </si>
  <si>
    <t>KHADIJA BAHR</t>
  </si>
  <si>
    <t>BAHR-E-KARAM</t>
  </si>
  <si>
    <t>03339831808</t>
  </si>
  <si>
    <t>SYEDA SAVERA FATIMA</t>
  </si>
  <si>
    <t>NADEEM HUSSAIN SHAH</t>
  </si>
  <si>
    <t>03339134381/0915245912</t>
  </si>
  <si>
    <t>HAMNA AMJAD</t>
  </si>
  <si>
    <t>AMJAD IQBAL</t>
  </si>
  <si>
    <t>03005905922</t>
  </si>
  <si>
    <t>0322-9136319</t>
  </si>
  <si>
    <t>ANMOL</t>
  </si>
  <si>
    <t>SAMUEL JOHN</t>
  </si>
  <si>
    <t>03456492328</t>
  </si>
  <si>
    <t>HUMAIRA YASIN</t>
  </si>
  <si>
    <t>YASINULLAH KHAN</t>
  </si>
  <si>
    <t>03219063437</t>
  </si>
  <si>
    <t>SANA SHOAIB</t>
  </si>
  <si>
    <t>03215701030</t>
  </si>
  <si>
    <t>SANA IRSHAD</t>
  </si>
  <si>
    <t>03018761411/03451942517</t>
  </si>
  <si>
    <t>ROMAISA ZAKI</t>
  </si>
  <si>
    <t>ZAKI UR REHMAN</t>
  </si>
  <si>
    <t>03000631740</t>
  </si>
  <si>
    <t>SHEEMA FAIZ</t>
  </si>
  <si>
    <t>FAIZ ULLAH</t>
  </si>
  <si>
    <t>03055374171</t>
  </si>
  <si>
    <t>SARA BATOOL</t>
  </si>
  <si>
    <t>MUHAMMAD YASIN</t>
  </si>
  <si>
    <t>03005652957</t>
  </si>
  <si>
    <t>HAJRA SHER</t>
  </si>
  <si>
    <t>SHER BADSHAH</t>
  </si>
  <si>
    <t>WAJEEHA WAKEEL</t>
  </si>
  <si>
    <t>WAKEEL KHAN</t>
  </si>
  <si>
    <t>03005834225/2210752</t>
  </si>
  <si>
    <t>AROOSHMA MUNIR</t>
  </si>
  <si>
    <t>KAINAT AWAN</t>
  </si>
  <si>
    <t>KHAN SHER</t>
  </si>
  <si>
    <t>03369995616</t>
  </si>
  <si>
    <t>MAIMOONA NAEEM</t>
  </si>
  <si>
    <t>03336777446</t>
  </si>
  <si>
    <t>882+20 H.Q MARKS = 902</t>
  </si>
  <si>
    <t>03005922949/03078362696</t>
  </si>
  <si>
    <t>JALWA ROHULLAH</t>
  </si>
  <si>
    <t>ROOHULLAH</t>
  </si>
  <si>
    <t>0344-9159713</t>
  </si>
  <si>
    <t>TEACHER, ICP</t>
  </si>
  <si>
    <t>0300-5834225</t>
  </si>
  <si>
    <t>03339122593</t>
  </si>
  <si>
    <t>SAIRA SHAHEEN</t>
  </si>
  <si>
    <t>03455697567</t>
  </si>
  <si>
    <t>ANOOSHA RASHID</t>
  </si>
  <si>
    <t>RASHID NAEEM</t>
  </si>
  <si>
    <t>03018850053</t>
  </si>
  <si>
    <t>HAJI HASHIM ALI</t>
  </si>
  <si>
    <t>03005903390</t>
  </si>
  <si>
    <t>SEEMA PARI</t>
  </si>
  <si>
    <t>ABDUL WALI KHAN</t>
  </si>
  <si>
    <t>03203175533</t>
  </si>
  <si>
    <t>LAIBA ZAFAR</t>
  </si>
  <si>
    <t>03005535656</t>
  </si>
  <si>
    <t>HAFIZA SYEDA BUSHRA BIBI</t>
  </si>
  <si>
    <t>SYED MUHAMMAD RAZA SHAH</t>
  </si>
  <si>
    <t>03459204027</t>
  </si>
  <si>
    <t>SARA FAZAL</t>
  </si>
  <si>
    <t>FAZLI RABI</t>
  </si>
  <si>
    <t>03013024124</t>
  </si>
  <si>
    <t>UMMAT LARAIB</t>
  </si>
  <si>
    <t>FAZAL MUHAMMAD</t>
  </si>
  <si>
    <t>03139872226</t>
  </si>
  <si>
    <t>0313-9872226</t>
  </si>
  <si>
    <t>UROOB FATIMA</t>
  </si>
  <si>
    <t>KHALID MAHMOOD HASSAN</t>
  </si>
  <si>
    <t>LAJEELA SYED</t>
  </si>
  <si>
    <t>SYED MUBBASAR ALI SHAH</t>
  </si>
  <si>
    <t>03459001318</t>
  </si>
  <si>
    <t>03339126166</t>
  </si>
  <si>
    <t>HAJI MUHAMMAD ASHIQ</t>
  </si>
  <si>
    <t>03339154848/0915840708</t>
  </si>
  <si>
    <t>SHABNAM BEGUM</t>
  </si>
  <si>
    <t>SARFARAZ JAN</t>
  </si>
  <si>
    <t>03025744266</t>
  </si>
  <si>
    <t>HAJIRA JEHAN</t>
  </si>
  <si>
    <t>SHAH JAHAN</t>
  </si>
  <si>
    <t>03159170437</t>
  </si>
  <si>
    <t>SUPDT. ELECTONICS</t>
  </si>
  <si>
    <t>ARZOO-E-URFA</t>
  </si>
  <si>
    <t>ARSHAD JAVED</t>
  </si>
  <si>
    <t>03219067383</t>
  </si>
  <si>
    <t>SAIRA BANO</t>
  </si>
  <si>
    <t>LAJBAR KHAN</t>
  </si>
  <si>
    <t>03003169257</t>
  </si>
  <si>
    <t>SHAHJEHAN</t>
  </si>
  <si>
    <t>03335204980</t>
  </si>
  <si>
    <t>SYEDA MANAHIL ABBAS</t>
  </si>
  <si>
    <t>SYED YAQOOB JAN</t>
  </si>
  <si>
    <t>03339673559/0915810507</t>
  </si>
  <si>
    <t>MEHREEN WAZIR</t>
  </si>
  <si>
    <t>WAZIR MUHAMMAD</t>
  </si>
  <si>
    <t>03135522749</t>
  </si>
  <si>
    <t>SAFIA</t>
  </si>
  <si>
    <t>03018878410</t>
  </si>
  <si>
    <t>FARHEEN</t>
  </si>
  <si>
    <t>ABDUL WAHID</t>
  </si>
  <si>
    <t>FAJAR GUL</t>
  </si>
  <si>
    <t>NOOR MUHAMMAD KHAN</t>
  </si>
  <si>
    <t>03215351890</t>
  </si>
  <si>
    <t>AFIA HASSAN</t>
  </si>
  <si>
    <t>SYED HASSAN ALLI SHAH</t>
  </si>
  <si>
    <t>03009590024</t>
  </si>
  <si>
    <t>SYED HASSAN ALI SHAH</t>
  </si>
  <si>
    <t>03008590024</t>
  </si>
  <si>
    <t>RABIA QURESHI</t>
  </si>
  <si>
    <t>MOHAMMAD ZAFFAR QURESHI</t>
  </si>
  <si>
    <t>03005700804</t>
  </si>
  <si>
    <t>0336-5656522</t>
  </si>
  <si>
    <t>SUNEELA SHAHZAD</t>
  </si>
  <si>
    <t>M. SHAHZAD</t>
  </si>
  <si>
    <t>03459208388</t>
  </si>
  <si>
    <t>AMNA WAQAR</t>
  </si>
  <si>
    <t>WAQAR NAEEM</t>
  </si>
  <si>
    <t>03005907845</t>
  </si>
  <si>
    <t>NAZIA HASSAN</t>
  </si>
  <si>
    <t>INAM HUSSAIN</t>
  </si>
  <si>
    <t>03088280129/03028003064</t>
  </si>
  <si>
    <t>LINTA NAFEES</t>
  </si>
  <si>
    <t>RANA NAFEES</t>
  </si>
  <si>
    <t>03339167375</t>
  </si>
  <si>
    <t>0302-8003064</t>
  </si>
  <si>
    <t>UROOJ AFRIDI</t>
  </si>
  <si>
    <t>AMJAD AFRIDI</t>
  </si>
  <si>
    <t>03009380005</t>
  </si>
  <si>
    <t>AMJAD KHAN AFRIDI</t>
  </si>
  <si>
    <t>03008380005/0919211161</t>
  </si>
  <si>
    <t>MAHEEN IBRAHIM</t>
  </si>
  <si>
    <t>MISHAL</t>
  </si>
  <si>
    <t>YOUSAF MASIH</t>
  </si>
  <si>
    <t>0301-5966266</t>
  </si>
  <si>
    <t>SHABEENA NAZ</t>
  </si>
  <si>
    <t>IHSAN ULLAH KHAN</t>
  </si>
  <si>
    <t>03149475847</t>
  </si>
  <si>
    <t>03015966266/034888425638</t>
  </si>
  <si>
    <t>03005862061</t>
  </si>
  <si>
    <t>ZEENAB BEGUM</t>
  </si>
  <si>
    <t>IKRAM ULLAH KHAN</t>
  </si>
  <si>
    <t>0313-8122362</t>
  </si>
  <si>
    <t>0313-8122362, 0303-88836129</t>
  </si>
  <si>
    <t>CANADIAN CITYZENSHIP</t>
  </si>
  <si>
    <t>03119112018</t>
  </si>
  <si>
    <t>SANA HUSSAIN</t>
  </si>
  <si>
    <t>03154682058</t>
  </si>
  <si>
    <t>BEARER, HOSTEL NO.4, UET</t>
  </si>
  <si>
    <t>0310-9499999</t>
  </si>
  <si>
    <t>ZAINAB ABDULLAH</t>
  </si>
  <si>
    <t>MUHAMMAD ABDULLAH</t>
  </si>
  <si>
    <t>0300-9021354, 091-5610874</t>
  </si>
  <si>
    <t>TGT (UG) UMS</t>
  </si>
  <si>
    <t>BIBI AYESHA</t>
  </si>
  <si>
    <t>SULTAN AHMAD</t>
  </si>
  <si>
    <t>0301-5599851,03148081483</t>
  </si>
  <si>
    <t>SBUSHRA KHAN</t>
  </si>
  <si>
    <t>MUHAMMAD ALI SHAH KHAN</t>
  </si>
  <si>
    <t>03449680810</t>
  </si>
  <si>
    <t>AEMAN BATOOL ALI</t>
  </si>
  <si>
    <t>SABZ ALI QAZALBASH</t>
  </si>
  <si>
    <t>03455552558</t>
  </si>
  <si>
    <t>BUSHRA KHAN</t>
  </si>
  <si>
    <t>MEHAR NAZEER</t>
  </si>
  <si>
    <t>MUHAMMAD NAEEM ANWAR</t>
  </si>
  <si>
    <t>03339104792</t>
  </si>
  <si>
    <t>HUMAIRA HAMID</t>
  </si>
  <si>
    <t>HAMID MAHMOOD</t>
  </si>
  <si>
    <t>03219036046</t>
  </si>
  <si>
    <t>AZIA BIBI</t>
  </si>
  <si>
    <t>BADSHAH KHAN</t>
  </si>
  <si>
    <t>03329091120</t>
  </si>
  <si>
    <t>AMBREEN KHAN</t>
  </si>
  <si>
    <t>SHER SHAH KHAN</t>
  </si>
  <si>
    <t>03329965056</t>
  </si>
  <si>
    <t>HOOR AMARA BANGASH</t>
  </si>
  <si>
    <t>TEHSEEN ULLAH KHAN</t>
  </si>
  <si>
    <t>SAWERA FAYAZ</t>
  </si>
  <si>
    <t>03339193875</t>
  </si>
  <si>
    <t>AROOBA EJAZ</t>
  </si>
  <si>
    <t>0345-9417275</t>
  </si>
  <si>
    <t>ASSISTATN MASTER, ISLAMIA COLLEGIATE SCHOOL</t>
  </si>
  <si>
    <t>ANDALEEB BIBI</t>
  </si>
  <si>
    <t>MUHAMMAD QAWI KHAN</t>
  </si>
  <si>
    <t>03459451479</t>
  </si>
  <si>
    <t>NIDA MURSALEEN</t>
  </si>
  <si>
    <t>MURSALEEN KHAN</t>
  </si>
  <si>
    <t>03149990024</t>
  </si>
  <si>
    <t>AIZA SHAMI</t>
  </si>
  <si>
    <t>MUHAMMAD IMTIAZ SHAMI</t>
  </si>
  <si>
    <t>03405824599</t>
  </si>
  <si>
    <t>SYED IQRA</t>
  </si>
  <si>
    <t xml:space="preserve"> FATIMA</t>
  </si>
  <si>
    <t>03335759152</t>
  </si>
  <si>
    <t>LAIBA MALIK</t>
  </si>
  <si>
    <t>MALIK FAYYAZ ANWAR KHAN</t>
  </si>
  <si>
    <t>03005858876</t>
  </si>
  <si>
    <t>AYESHA JAMIL</t>
  </si>
  <si>
    <t>ABDUL JAMIL</t>
  </si>
  <si>
    <t>0333-9187799</t>
  </si>
  <si>
    <t>MUNEEBA SHAH</t>
  </si>
  <si>
    <t>SHAH RAHMAN</t>
  </si>
  <si>
    <t>03139979798/03078447933</t>
  </si>
  <si>
    <t>ASMA MALIK</t>
  </si>
  <si>
    <t>03005920873</t>
  </si>
  <si>
    <t>MAHNOOR REHMAN</t>
  </si>
  <si>
    <t>ABDUR REHMAN</t>
  </si>
  <si>
    <t>03329393589</t>
  </si>
  <si>
    <t>KAINAT STEPHAN</t>
  </si>
  <si>
    <t>STEPHAN</t>
  </si>
  <si>
    <t>03085019797</t>
  </si>
  <si>
    <t>AKHUNZADA TARIQ SAEED</t>
  </si>
  <si>
    <t>03009085560</t>
  </si>
  <si>
    <t>RIDA ZAHRA</t>
  </si>
  <si>
    <t>MUHAMMAD JANAN</t>
  </si>
  <si>
    <t>0333-5329923</t>
  </si>
  <si>
    <t>0313-9979798</t>
  </si>
  <si>
    <t>REYANA GUL</t>
  </si>
  <si>
    <t>SARDAR UL MALIK</t>
  </si>
  <si>
    <t>03329262990</t>
  </si>
  <si>
    <t>IMSAL ZAHID</t>
  </si>
  <si>
    <t>ZAHID JOHN</t>
  </si>
  <si>
    <t>03339401703</t>
  </si>
  <si>
    <t>SAIRA FAISAL</t>
  </si>
  <si>
    <t>03219199252</t>
  </si>
  <si>
    <t>MASHAL BANO</t>
  </si>
  <si>
    <t>SAHIBZADA SIBGHAT ULLAH</t>
  </si>
  <si>
    <t>03139523520</t>
  </si>
  <si>
    <t>SHAH ALAM</t>
  </si>
  <si>
    <t>03339534348</t>
  </si>
  <si>
    <t>MANAHIL TANVEER</t>
  </si>
  <si>
    <t>0333-8811796</t>
  </si>
  <si>
    <t>847/1050</t>
  </si>
  <si>
    <t>03439113210/03359111799</t>
  </si>
  <si>
    <t>SAIF ULLAH KHAN</t>
  </si>
  <si>
    <t>ASIA KHAN</t>
  </si>
  <si>
    <t>YAHYA KHAN</t>
  </si>
  <si>
    <t>03339120678/03339331161</t>
  </si>
  <si>
    <t>MUHAMMAD SHAH NOOR KHATTAK</t>
  </si>
  <si>
    <t>03429091750</t>
  </si>
  <si>
    <t>BISMA REHMAN</t>
  </si>
  <si>
    <t>WAHEED-UR-REHMAN</t>
  </si>
  <si>
    <t>03005852337</t>
  </si>
  <si>
    <t>KUBRA ISLAM</t>
  </si>
  <si>
    <t>PRO. DR. SAHIB ISLAM</t>
  </si>
  <si>
    <t>0307-5715479, 091-5852932</t>
  </si>
  <si>
    <t>PROFESSOR, ISLAMIC CENTRE</t>
  </si>
  <si>
    <t>RIDA</t>
  </si>
  <si>
    <t>03005929016</t>
  </si>
  <si>
    <t>03075715479/0915852932</t>
  </si>
  <si>
    <t>AEUSHA MAHMOOD</t>
  </si>
  <si>
    <t>HABIBA SARDAR ALI</t>
  </si>
  <si>
    <t>03008116622</t>
  </si>
  <si>
    <t>ALINA ZAHID</t>
  </si>
  <si>
    <t>MUHAMMAD ZAHID KHAN</t>
  </si>
  <si>
    <t>UROOJ SAHIBZADA</t>
  </si>
  <si>
    <t>SAHIBZADA MUHAMMAD QAISER</t>
  </si>
  <si>
    <t>0332-5365838</t>
  </si>
  <si>
    <t>KHUSH BAKHT SHUJA</t>
  </si>
  <si>
    <t>SHUJA UL MULK</t>
  </si>
  <si>
    <t>03149298478</t>
  </si>
  <si>
    <t>KHUSHBAKHT SHUJJA</t>
  </si>
  <si>
    <t>HABIBA JALIL</t>
  </si>
  <si>
    <t>ARBAB ABDUL JALIL</t>
  </si>
  <si>
    <t>03349146338</t>
  </si>
  <si>
    <t>LAIBA NOMAN</t>
  </si>
  <si>
    <t>NOMAN KIFAYAT ULLAH</t>
  </si>
  <si>
    <t>03005889288</t>
  </si>
  <si>
    <t>SABIHA</t>
  </si>
  <si>
    <t>SHIDA MUHAMMAD</t>
  </si>
  <si>
    <t>03212179041</t>
  </si>
  <si>
    <t>ALIA BIBI</t>
  </si>
  <si>
    <t>03448962157</t>
  </si>
  <si>
    <t>0321-2179041</t>
  </si>
  <si>
    <t>SAHER AHMED</t>
  </si>
  <si>
    <t>WAQAR AHMED</t>
  </si>
  <si>
    <t>03075504894</t>
  </si>
  <si>
    <t>ARIFA</t>
  </si>
  <si>
    <t>03009087201</t>
  </si>
  <si>
    <t>SOMAYA JAN</t>
  </si>
  <si>
    <t>MUHAMMAD SAMIN JAN</t>
  </si>
  <si>
    <t>03339167194/0915817352</t>
  </si>
  <si>
    <t>FAJAR RAHIM</t>
  </si>
  <si>
    <t>ABDUR RAHIM KHAN</t>
  </si>
  <si>
    <t>03339101200</t>
  </si>
  <si>
    <t>03005835921</t>
  </si>
  <si>
    <t>GOHA ALI</t>
  </si>
  <si>
    <t>MAHA MUNAWAR</t>
  </si>
  <si>
    <t>MUNAWAR</t>
  </si>
  <si>
    <t>0334-3675578</t>
  </si>
  <si>
    <t>NABEERAH-BINT-E-SHAH</t>
  </si>
  <si>
    <t>SHAH HUSSAIN</t>
  </si>
  <si>
    <t>03005932127/0912043835</t>
  </si>
  <si>
    <t>SAFIA RAHIM</t>
  </si>
  <si>
    <t>RAHIM SHAH</t>
  </si>
  <si>
    <t>03455216203</t>
  </si>
  <si>
    <t>RABIA RIAZ</t>
  </si>
  <si>
    <t>03335456667</t>
  </si>
  <si>
    <t>FAIZA ARSHAD</t>
  </si>
  <si>
    <t>ARSHAD MUNEER</t>
  </si>
  <si>
    <t>03359751757, 03078262648</t>
  </si>
  <si>
    <t>MUHAMMAD ASLAM KHAN</t>
  </si>
  <si>
    <t>0301-8001766,03075004375</t>
  </si>
  <si>
    <t>FAIZA HANIF</t>
  </si>
  <si>
    <t>03129048214</t>
  </si>
  <si>
    <t>MAHA AHMAD</t>
  </si>
  <si>
    <t>FAIZA JAMAL</t>
  </si>
  <si>
    <t>MUHAMMAD JAMAL UDDIN</t>
  </si>
  <si>
    <t>03219188252</t>
  </si>
  <si>
    <t>AROMA ALI SHAH</t>
  </si>
  <si>
    <t>ASAD ALI SHAH</t>
  </si>
  <si>
    <t>03469196177/0915245726</t>
  </si>
  <si>
    <t>JAMAL UD DIN</t>
  </si>
  <si>
    <t>SABA ALI</t>
  </si>
  <si>
    <t>ABDUL ALI</t>
  </si>
  <si>
    <t>0344-8966854</t>
  </si>
  <si>
    <t>MAHNOOR BIBI</t>
  </si>
  <si>
    <t>0345-4767547,03449885367</t>
  </si>
  <si>
    <t>0300-5881498</t>
  </si>
  <si>
    <t>PROFESSOR, PHARMACY</t>
  </si>
  <si>
    <t>KOMAL ALI</t>
  </si>
  <si>
    <t>MOHSIN ALI</t>
  </si>
  <si>
    <t>03459142151</t>
  </si>
  <si>
    <t>0346-9196177</t>
  </si>
  <si>
    <t>FAKEHA SAEED</t>
  </si>
  <si>
    <t>SAEED GUL</t>
  </si>
  <si>
    <t>0332-5799953</t>
  </si>
  <si>
    <t>ASSOCIATE PROFESSOR, CHEMICAL ENGINEERING DEPARTMENT, UET</t>
  </si>
  <si>
    <t>SANIA HANIF</t>
  </si>
  <si>
    <t>HANIF KHAN</t>
  </si>
  <si>
    <t>03439253637</t>
  </si>
  <si>
    <t>JAVERIA TUIB QAZI</t>
  </si>
  <si>
    <t>MUHAMMAD TUIB</t>
  </si>
  <si>
    <t>03018533726</t>
  </si>
  <si>
    <t>TOOBA MAHMOOD</t>
  </si>
  <si>
    <t>0912215000</t>
  </si>
  <si>
    <t>HAJIRA</t>
  </si>
  <si>
    <t>AKBAR AZAM</t>
  </si>
  <si>
    <t>03339340361</t>
  </si>
  <si>
    <t>ZIL-E-HUMA MALIK</t>
  </si>
  <si>
    <t>MALIK AFTAB ALAM</t>
  </si>
  <si>
    <t>03215887080,2560260</t>
  </si>
  <si>
    <t>RUBA ALAM</t>
  </si>
  <si>
    <t>03479144402</t>
  </si>
  <si>
    <t>TANZEELA ILYAS</t>
  </si>
  <si>
    <t>0333-9340361</t>
  </si>
  <si>
    <t>FAKHRA-E-ALAM</t>
  </si>
  <si>
    <t>03472333313</t>
  </si>
  <si>
    <t>SANA GOHAR</t>
  </si>
  <si>
    <t>03018839799</t>
  </si>
  <si>
    <t>SAMINA</t>
  </si>
  <si>
    <t>SHAH JAM KHAN</t>
  </si>
  <si>
    <t>03149173086</t>
  </si>
  <si>
    <t>RAFIA RAHIM</t>
  </si>
  <si>
    <t>FAZAL UR RAHIM</t>
  </si>
  <si>
    <t>03005977177</t>
  </si>
  <si>
    <t>NAWAL KHAN</t>
  </si>
  <si>
    <t>KAMRAN KHAN</t>
  </si>
  <si>
    <t>03219045979/03112970005</t>
  </si>
  <si>
    <t>NIDA IRSHAD</t>
  </si>
  <si>
    <t>IRHSHAD</t>
  </si>
  <si>
    <t>03015975451</t>
  </si>
  <si>
    <t>HAYA NOOR</t>
  </si>
  <si>
    <t>AKHTAR NAWAZ</t>
  </si>
  <si>
    <t>03139748887</t>
  </si>
  <si>
    <t>MARWA NISAR</t>
  </si>
  <si>
    <t>03411920686</t>
  </si>
  <si>
    <t>MUNIBA ALI KHAN</t>
  </si>
  <si>
    <t>03339066677</t>
  </si>
  <si>
    <t>NAILA AYUB</t>
  </si>
  <si>
    <t>MUHAMMAD AYUB KHAN</t>
  </si>
  <si>
    <t>03005907962</t>
  </si>
  <si>
    <t>AFIFA ANEES</t>
  </si>
  <si>
    <t>ANEES UR RAHMAN</t>
  </si>
  <si>
    <t>03005853886</t>
  </si>
  <si>
    <t>ZARA SHAMIM AFRIDI</t>
  </si>
  <si>
    <t>DR. MIR ALAM AFRIDI</t>
  </si>
  <si>
    <t>03339484007</t>
  </si>
  <si>
    <t>FATIMA HUMAYUN</t>
  </si>
  <si>
    <t>03018846469</t>
  </si>
  <si>
    <t>ZARMAT KHAN</t>
  </si>
  <si>
    <t>0345-9874299</t>
  </si>
  <si>
    <t>SAMAN</t>
  </si>
  <si>
    <t>NASEER</t>
  </si>
  <si>
    <t>03025884937</t>
  </si>
  <si>
    <t>BIBI ZAKRA</t>
  </si>
  <si>
    <t>03149004747</t>
  </si>
  <si>
    <t>AFIFA QAZI</t>
  </si>
  <si>
    <t>QAZI ZAKA UR REHMAN</t>
  </si>
  <si>
    <t>03008581955/0915615060</t>
  </si>
  <si>
    <t>FATIMA</t>
  </si>
  <si>
    <t>AMEER MUHAMMAD</t>
  </si>
  <si>
    <t>03025512177</t>
  </si>
  <si>
    <t>SAIFULLAH</t>
  </si>
  <si>
    <t>03369656967</t>
  </si>
  <si>
    <t>GUL AFSHAN SYED</t>
  </si>
  <si>
    <t>SYED ROHUL KAMAL</t>
  </si>
  <si>
    <t>03005949585</t>
  </si>
  <si>
    <t>MAHREEN ALI</t>
  </si>
  <si>
    <t>ALI KHAN</t>
  </si>
  <si>
    <t>03459287976</t>
  </si>
  <si>
    <t>RIJJA HAIDER</t>
  </si>
  <si>
    <t>RAZI HAIDER</t>
  </si>
  <si>
    <t>03369500861</t>
  </si>
  <si>
    <t>PROFESSOR, COLLEGE OF HOME ECONOMICS</t>
  </si>
  <si>
    <t>KALSOOM RAMBAIL</t>
  </si>
  <si>
    <t>RAMBAIL GUL</t>
  </si>
  <si>
    <t>03349107173/0912244598</t>
  </si>
  <si>
    <t>AMEERA WAQAR AHMED</t>
  </si>
  <si>
    <t>03008591482/0915260464</t>
  </si>
  <si>
    <t>SAPNA</t>
  </si>
  <si>
    <t>MUHAMMAD GUL</t>
  </si>
  <si>
    <t>03449736661</t>
  </si>
  <si>
    <t>03339108635/0915712733</t>
  </si>
  <si>
    <t>0333-9108635</t>
  </si>
  <si>
    <t>ASSISTANT PROFESSOR, UET</t>
  </si>
  <si>
    <t>LAIBA SAEED</t>
  </si>
  <si>
    <t>SAEED AHMAD JAN</t>
  </si>
  <si>
    <t>03025515206</t>
  </si>
  <si>
    <t>ALWEENA TANVEER</t>
  </si>
  <si>
    <t>TANVEER AHMAD</t>
  </si>
  <si>
    <t>03339138465</t>
  </si>
  <si>
    <t>HINA</t>
  </si>
  <si>
    <t>FAZRULLAH</t>
  </si>
  <si>
    <t>03459025075</t>
  </si>
  <si>
    <t>VENEEZA BANGASH</t>
  </si>
  <si>
    <t>MUMTAZ HUSSAIN KHAN</t>
  </si>
  <si>
    <t>03005948750</t>
  </si>
  <si>
    <t>MALEEHA ARBAB</t>
  </si>
  <si>
    <t>ARBAB MUHAMMAD SHABIR KHAN</t>
  </si>
  <si>
    <t>03339218103/0912324213</t>
  </si>
  <si>
    <t>ATTIYA SAYYAR</t>
  </si>
  <si>
    <t>MOHAMMAD SAYYAR BACHA</t>
  </si>
  <si>
    <t>03329320684</t>
  </si>
  <si>
    <t>ASSISTANT LIBRARIAN (RTD), I.C.P</t>
  </si>
  <si>
    <t>BIBI RUHEEN SULTAN</t>
  </si>
  <si>
    <t>GULAB HUSSAIN</t>
  </si>
  <si>
    <t>03330925760</t>
  </si>
  <si>
    <t>NAZISH HABIB</t>
  </si>
  <si>
    <t>0314-9481082</t>
  </si>
  <si>
    <t>JAVARIYA AMAN</t>
  </si>
  <si>
    <t>03328182222/03005832066</t>
  </si>
  <si>
    <t>HIRA KHAN</t>
  </si>
  <si>
    <t>ATTA MUHAMMAD</t>
  </si>
  <si>
    <t>0300-5940705, 091-5515970</t>
  </si>
  <si>
    <t>MURSALEEN</t>
  </si>
  <si>
    <t>0334-9198038</t>
  </si>
  <si>
    <t>BEARER, ISLAMIA COLLEGIATE SCHOOL.</t>
  </si>
  <si>
    <t>HIFSA KHAN</t>
  </si>
  <si>
    <t>MUHAMMAD ARIF KHAN</t>
  </si>
  <si>
    <t>03000651977</t>
  </si>
  <si>
    <t>IRUM SARWAT</t>
  </si>
  <si>
    <t>FAQIR ALAM</t>
  </si>
  <si>
    <t>03459427982</t>
  </si>
  <si>
    <t>TOUHEED ULLAH JAN</t>
  </si>
  <si>
    <t>03009020967</t>
  </si>
  <si>
    <t>LALA RUKH</t>
  </si>
  <si>
    <t>MOHAMMAD NAFEES</t>
  </si>
  <si>
    <t>0310-9777446, 0345-9117897</t>
  </si>
  <si>
    <t>PROFESSOR, E.SCIENCES</t>
  </si>
  <si>
    <t>ARSHEEN BIBI HARAM</t>
  </si>
  <si>
    <t>SHAH JEHAN KHAN</t>
  </si>
  <si>
    <t>03339130964</t>
  </si>
  <si>
    <t>HAFSA FAIZ</t>
  </si>
  <si>
    <t>03468278871</t>
  </si>
  <si>
    <t>03349513760</t>
  </si>
  <si>
    <t>UJALA KHAN</t>
  </si>
  <si>
    <t>03334445727</t>
  </si>
  <si>
    <t>822/1050 F.R PESHAWAR</t>
  </si>
  <si>
    <t>SHAZMEEN</t>
  </si>
  <si>
    <t>INAYAT HUSSAIN</t>
  </si>
  <si>
    <t>03005086547</t>
  </si>
  <si>
    <t>BAKHTAWAR KHAN</t>
  </si>
  <si>
    <t>03028531833</t>
  </si>
  <si>
    <t>MARYAM DURRANI</t>
  </si>
  <si>
    <t>NASEEM AHMED KHAN</t>
  </si>
  <si>
    <t>0345-9047720, 0345-9199063</t>
  </si>
  <si>
    <t>MISTRESS, ISLAMIA COLLEGE PESHAWAR.</t>
  </si>
  <si>
    <t>KAINAT NAZIR</t>
  </si>
  <si>
    <t>GUL NAZIR</t>
  </si>
  <si>
    <t>03459340949/03449170927</t>
  </si>
  <si>
    <t>BUSHRA JABEEN</t>
  </si>
  <si>
    <t>SHAMS UD DIN</t>
  </si>
  <si>
    <t>03469214936</t>
  </si>
  <si>
    <t>FAJER AMIN</t>
  </si>
  <si>
    <t>AMIN ULLAH KHAN</t>
  </si>
  <si>
    <t>03348800972</t>
  </si>
  <si>
    <t>ABDUL QUDOOS</t>
  </si>
  <si>
    <t>03109000224</t>
  </si>
  <si>
    <t>OMAMA RIAZ</t>
  </si>
  <si>
    <t>03444514654</t>
  </si>
  <si>
    <t>OMAMA</t>
  </si>
  <si>
    <t>NOREEN NAWAZ</t>
  </si>
  <si>
    <t>MIR NAWAZ KHAN</t>
  </si>
  <si>
    <t>03005792749</t>
  </si>
  <si>
    <t>819/1050 WANA</t>
  </si>
  <si>
    <t>819/1050</t>
  </si>
  <si>
    <t>MUHAMMAD SAFDAR KHAN</t>
  </si>
  <si>
    <t>03422553634</t>
  </si>
  <si>
    <t>FARYAL EMAAN</t>
  </si>
  <si>
    <t>GUL ZAMAN</t>
  </si>
  <si>
    <t>03018769197</t>
  </si>
  <si>
    <t>ASAWIR GUL</t>
  </si>
  <si>
    <t>RASHID ULLAH KHAN KUNDI</t>
  </si>
  <si>
    <t>03335655855/5700075</t>
  </si>
  <si>
    <t>YUMNA AZEEM</t>
  </si>
  <si>
    <t>MUHAMMAD AZEEM</t>
  </si>
  <si>
    <t>03005986882</t>
  </si>
  <si>
    <t>LAILA FAREED</t>
  </si>
  <si>
    <t>FAREED KHAN</t>
  </si>
  <si>
    <t>03068044422</t>
  </si>
  <si>
    <t>FARISHTA KHAN</t>
  </si>
  <si>
    <t>RIFAQ AHMAD</t>
  </si>
  <si>
    <t>03025528550</t>
  </si>
  <si>
    <t>ROUAIDA SHAHID</t>
  </si>
  <si>
    <t>SHAHID MIR</t>
  </si>
  <si>
    <t>0344-5132652</t>
  </si>
  <si>
    <t>AFSHAN MEHBOOB</t>
  </si>
  <si>
    <t>MEHBOOB SHAH</t>
  </si>
  <si>
    <t>03459073991</t>
  </si>
  <si>
    <t>LAB. SUPERVISOR, PHYSICS</t>
  </si>
  <si>
    <t>03445132652/03339537256</t>
  </si>
  <si>
    <t>QURATULAIN</t>
  </si>
  <si>
    <t>0332-9262628</t>
  </si>
  <si>
    <t>STORE KEEPER, SHAIKH ZAYED ISLAMIC CENTRE</t>
  </si>
  <si>
    <t>ASHIQ HUSSAIN</t>
  </si>
  <si>
    <t>03219153763</t>
  </si>
  <si>
    <t>MUSKAN FARHAT</t>
  </si>
  <si>
    <t>FARHAT ABBAS</t>
  </si>
  <si>
    <t>03339333459</t>
  </si>
  <si>
    <t>PERVANA JABBAR</t>
  </si>
  <si>
    <t>GHOSIYA KHAN</t>
  </si>
  <si>
    <t>03329974519</t>
  </si>
  <si>
    <t>03129592466</t>
  </si>
  <si>
    <t>AISHA MAZHAR QURESHI</t>
  </si>
  <si>
    <t>MAZHAR ELAHI QURESHI</t>
  </si>
  <si>
    <t>03459823260/03326835227</t>
  </si>
  <si>
    <t>NAZISH JALIL</t>
  </si>
  <si>
    <t>JALIL KHAN</t>
  </si>
  <si>
    <t>0335-8323542, 0334-1708998</t>
  </si>
  <si>
    <t>ASSISTANT, CDPM</t>
  </si>
  <si>
    <t>SOMIA</t>
  </si>
  <si>
    <t>LAL KARIM</t>
  </si>
  <si>
    <t>03339538169</t>
  </si>
  <si>
    <t>MARWA TARIQ</t>
  </si>
  <si>
    <t>03219172727</t>
  </si>
  <si>
    <t>RIDDA FATIMA BUTT</t>
  </si>
  <si>
    <t>MUHAMMAD ZAFAR BUTT</t>
  </si>
  <si>
    <t>03339398808/2218092</t>
  </si>
  <si>
    <t>KHUBAN HADI</t>
  </si>
  <si>
    <t>NOORUL HADI</t>
  </si>
  <si>
    <t>03005743773/0915613675</t>
  </si>
  <si>
    <t>SABAWOON NISAR</t>
  </si>
  <si>
    <t>MIAN NISAR AHMAD</t>
  </si>
  <si>
    <t>03367444888</t>
  </si>
  <si>
    <t>LAB. SUPDT. HOME ECONOMICS COLLEGE</t>
  </si>
  <si>
    <t>JAVARIA AFRIDI</t>
  </si>
  <si>
    <t>AZEEM KHAN</t>
  </si>
  <si>
    <t>0306-8888181</t>
  </si>
  <si>
    <t>IQRA KHAN</t>
  </si>
  <si>
    <t>03363636784</t>
  </si>
  <si>
    <t>HAFIZA ZAINAB REHMAN</t>
  </si>
  <si>
    <t>SHER REHMAN</t>
  </si>
  <si>
    <t>03339161995</t>
  </si>
  <si>
    <t>824+20 H.Q MARKS = 844</t>
  </si>
  <si>
    <t>MARSHAH MALIK</t>
  </si>
  <si>
    <t>MUDDASSAR HUSSAIN MALIK</t>
  </si>
  <si>
    <t>03219004028</t>
  </si>
  <si>
    <t>SAIMA GUL</t>
  </si>
  <si>
    <t>03469126125/03463058750</t>
  </si>
  <si>
    <t>WAJEEHA</t>
  </si>
  <si>
    <t>IKHTIAR GUL</t>
  </si>
  <si>
    <t>03339316318</t>
  </si>
  <si>
    <t>LAB. SUPERVISOR, EXCELLENCE IN PHYSICAL CHEMISTRY.</t>
  </si>
  <si>
    <t>MANAHEL KHATTAK</t>
  </si>
  <si>
    <t>MUHAMMAD HANIF KHATTAK</t>
  </si>
  <si>
    <t>0346-9083433</t>
  </si>
  <si>
    <t>OFFICE ASSISTANT, SECRECY SECTION, UET</t>
  </si>
  <si>
    <t>0300-8586505</t>
  </si>
  <si>
    <t>SECURITY OFFICE ADMINISTRATIVE SECTION, UET</t>
  </si>
  <si>
    <t>ABIDA</t>
  </si>
  <si>
    <t>MUHAMMAD KHAN</t>
  </si>
  <si>
    <t>03139662210</t>
  </si>
  <si>
    <t>SYED ZAMIN SYED</t>
  </si>
  <si>
    <t>0332-9676811</t>
  </si>
  <si>
    <t>MARYAM FEROZE</t>
  </si>
  <si>
    <t>FEROZE SHAH</t>
  </si>
  <si>
    <t>03323332516</t>
  </si>
  <si>
    <t>ARWA ASGHAR</t>
  </si>
  <si>
    <t>MAIN ASGHAR ULLAH KHAN</t>
  </si>
  <si>
    <t>03339266149</t>
  </si>
  <si>
    <t>SABA TURI</t>
  </si>
  <si>
    <t>SHUJAAT ULLAH KHAN</t>
  </si>
  <si>
    <t>03005899511</t>
  </si>
  <si>
    <t>SABA SALEEM</t>
  </si>
  <si>
    <t>03350096203</t>
  </si>
  <si>
    <t>SAWERA RAHIM</t>
  </si>
  <si>
    <t>SAHIBZADA RAZL-I-RAHIM</t>
  </si>
  <si>
    <t>03009347108</t>
  </si>
  <si>
    <t>3332-9676811</t>
  </si>
  <si>
    <t>SAIMA RAMZAN</t>
  </si>
  <si>
    <t>MUHAMMAD RAMZAN</t>
  </si>
  <si>
    <t>0300-5845373, 0311-9444221</t>
  </si>
  <si>
    <t>KHADIM, MASJID-E-FIRDOUS</t>
  </si>
  <si>
    <t>M.ASLAM KHAN</t>
  </si>
  <si>
    <t>03018853879</t>
  </si>
  <si>
    <t>KULSOOM</t>
  </si>
  <si>
    <t>ANWAR KHAN</t>
  </si>
  <si>
    <t>03339072974</t>
  </si>
  <si>
    <t>ZAINAB BIBI HARAM</t>
  </si>
  <si>
    <t>ANGEL AROOJ</t>
  </si>
  <si>
    <t>SIMON YOUNIS</t>
  </si>
  <si>
    <t>03469191904</t>
  </si>
  <si>
    <t>MADINA GUL</t>
  </si>
  <si>
    <t>0315-9042855</t>
  </si>
  <si>
    <t>OFFICE ASSISTANT, INDUSTRIAL ENGINEERING, UET</t>
  </si>
  <si>
    <t>HAFIZA SUMAIYA JAMAL</t>
  </si>
  <si>
    <t>YOUSAF JAMAL</t>
  </si>
  <si>
    <t>03363285938/0915580160</t>
  </si>
  <si>
    <t>AYESHA MAJEED</t>
  </si>
  <si>
    <t>MAJEED GUL AFRIDI</t>
  </si>
  <si>
    <t>0345-8581415, 091-5843188</t>
  </si>
  <si>
    <t>MAJEED GUL</t>
  </si>
  <si>
    <t>03008551415/0915843188</t>
  </si>
  <si>
    <t>SAMAN ALI</t>
  </si>
  <si>
    <t>WAJID ALI</t>
  </si>
  <si>
    <t>03339053828</t>
  </si>
  <si>
    <t>UMARA GUL</t>
  </si>
  <si>
    <t>NASIR IQBAL</t>
  </si>
  <si>
    <t>03369260155</t>
  </si>
  <si>
    <t>813+20 H.Q MARKS = 833</t>
  </si>
  <si>
    <t>MANAL RIAZ KHAN</t>
  </si>
  <si>
    <t>0333-9164532</t>
  </si>
  <si>
    <t>LAB. SUPDT. NURSERY ASSISTANT, COLLEGE OF HOME ECONOMICS</t>
  </si>
  <si>
    <t>SABIT KHAN</t>
  </si>
  <si>
    <t>KAYNAT</t>
  </si>
  <si>
    <t>NAZIR MASIH</t>
  </si>
  <si>
    <t>0300-4558574</t>
  </si>
  <si>
    <t>SWEEPER, SHAIKH ZAYED ISLAMIC CENTRE</t>
  </si>
  <si>
    <t>MARWA FAROOQ</t>
  </si>
  <si>
    <t>FAROOQ ALI</t>
  </si>
  <si>
    <t>03009057929</t>
  </si>
  <si>
    <t>DRIVER, TRANSPORT SECTION, UET</t>
  </si>
  <si>
    <t>03413325905</t>
  </si>
  <si>
    <t>SUMAIRA BIBI</t>
  </si>
  <si>
    <t>HIKMAT ULLAH</t>
  </si>
  <si>
    <t>03018793987/03448994454</t>
  </si>
  <si>
    <t>0301-8793987</t>
  </si>
  <si>
    <t>MALALA HALEEM</t>
  </si>
  <si>
    <t>0300-8592410</t>
  </si>
  <si>
    <t>SUMAYYA BIBI</t>
  </si>
  <si>
    <t>FAZAL KHUDA BACHA</t>
  </si>
  <si>
    <t>03449693066</t>
  </si>
  <si>
    <t>AQSA MUJAHID</t>
  </si>
  <si>
    <t>03339170606</t>
  </si>
  <si>
    <t>03339351991</t>
  </si>
  <si>
    <t>ASSISTANT PROFESSOR</t>
  </si>
  <si>
    <t>UJALA HUSSAIN</t>
  </si>
  <si>
    <t>HABIB HUSSAIN</t>
  </si>
  <si>
    <t>03018588133</t>
  </si>
  <si>
    <t>MUHAMMAD FAYAZ</t>
  </si>
  <si>
    <t>03340926857</t>
  </si>
  <si>
    <t>FARYAL</t>
  </si>
  <si>
    <t>03139520632</t>
  </si>
  <si>
    <t>SADAF MUNIR</t>
  </si>
  <si>
    <t>MUHAMMAD MUNIR KHAN</t>
  </si>
  <si>
    <t>03349114772</t>
  </si>
  <si>
    <t>0334-9114772</t>
  </si>
  <si>
    <t>ASSISTANT MASTER, ISLAMIA COLLEGIATE SCHOOL.</t>
  </si>
  <si>
    <t>MEHAK MUNAWAR</t>
  </si>
  <si>
    <t>MUNAWAR MASIH</t>
  </si>
  <si>
    <t>SWEEPRESS. TATARA GIRLS HOSTEL</t>
  </si>
  <si>
    <t>MANAHIL AMIN</t>
  </si>
  <si>
    <t>MIAN AMIN BACHA</t>
  </si>
  <si>
    <t>03449282503</t>
  </si>
  <si>
    <t>SHAWANA</t>
  </si>
  <si>
    <t>03129139195</t>
  </si>
  <si>
    <t>NADIA WAZIR</t>
  </si>
  <si>
    <t>IMROZ KHAN</t>
  </si>
  <si>
    <t>03018079519</t>
  </si>
  <si>
    <t>03018079519/03439825971</t>
  </si>
  <si>
    <t>YUSRA AZIZ</t>
  </si>
  <si>
    <t>FAYAZ</t>
  </si>
  <si>
    <t>03018896494/0915862964</t>
  </si>
  <si>
    <t>0301-8896494</t>
  </si>
  <si>
    <t>ASSTT. MISTRESS. U.P.S</t>
  </si>
  <si>
    <t>UZMA</t>
  </si>
  <si>
    <t>03335987156</t>
  </si>
  <si>
    <t>ASSISTANT LIBRARIAN, CENTRAL LIBRARY, UET</t>
  </si>
  <si>
    <t>JANEETA ZAFFAR</t>
  </si>
  <si>
    <t>ZAFFAR ULLAH KHAN</t>
  </si>
  <si>
    <t>03366639486</t>
  </si>
  <si>
    <t>SADIA BIBI</t>
  </si>
  <si>
    <t>MASOOD KHAN</t>
  </si>
  <si>
    <t>03002623974</t>
  </si>
  <si>
    <t>HUMAIRA BIBI</t>
  </si>
  <si>
    <t>0321-9125970</t>
  </si>
  <si>
    <t>ASSISTANT, PLANNING AND DEVELOPMENT</t>
  </si>
  <si>
    <t>ZAR KHAN</t>
  </si>
  <si>
    <t>03219029274</t>
  </si>
  <si>
    <t>WASIF ULLAH JAN</t>
  </si>
  <si>
    <t>03459117565</t>
  </si>
  <si>
    <t>ASSISTANT, EXAMINATION</t>
  </si>
  <si>
    <t>SHEHLA MURSALEEN</t>
  </si>
  <si>
    <t>03419877499</t>
  </si>
  <si>
    <t>MAIRA KHAN</t>
  </si>
  <si>
    <t>03353439035</t>
  </si>
  <si>
    <t>HASEENA BIBI</t>
  </si>
  <si>
    <t>03349463325/03459003222</t>
  </si>
  <si>
    <t>RUBAB ZEB</t>
  </si>
  <si>
    <t>MUHAMMAD ALAM ZEB</t>
  </si>
  <si>
    <t>03339117018</t>
  </si>
  <si>
    <t>FORESTARY MANAGEMENT CENTER PFI</t>
  </si>
  <si>
    <t>MUHAMMAD ALAMZEB</t>
  </si>
  <si>
    <t>HASINA BIBI</t>
  </si>
  <si>
    <t>0334-9463325</t>
  </si>
  <si>
    <t>NIMRA KHAN YOUSAFZAI</t>
  </si>
  <si>
    <t>03349068043</t>
  </si>
  <si>
    <t>NAEEMA BIBI</t>
  </si>
  <si>
    <t>ABDUL MATEEN</t>
  </si>
  <si>
    <t>03345694331</t>
  </si>
  <si>
    <t>RAHMAT ULLAH KHAN</t>
  </si>
  <si>
    <t>03009023186</t>
  </si>
  <si>
    <t>MISS AQSA HANEEF</t>
  </si>
  <si>
    <t>MUHAMMAD HANEEF</t>
  </si>
  <si>
    <t>03005943981/0912670044</t>
  </si>
  <si>
    <t>ANWAR ALI</t>
  </si>
  <si>
    <t>03005735728</t>
  </si>
  <si>
    <t>NOOR-US-SABA</t>
  </si>
  <si>
    <t>FARMAN ELAHI QURESHI</t>
  </si>
  <si>
    <t>03008590354</t>
  </si>
  <si>
    <t>OKASHA</t>
  </si>
  <si>
    <t>SAREER UL HAQ</t>
  </si>
  <si>
    <t>03315058925</t>
  </si>
  <si>
    <t>HAMNA</t>
  </si>
  <si>
    <t>SHAHID SARWAR</t>
  </si>
  <si>
    <t>03005926523/03329150547</t>
  </si>
  <si>
    <t>LARAIB JAVED</t>
  </si>
  <si>
    <t>JAVED ALAM</t>
  </si>
  <si>
    <t>03459022231</t>
  </si>
  <si>
    <t>HUMA AHMAD</t>
  </si>
  <si>
    <t>SAJJAD AHMAD</t>
  </si>
  <si>
    <t>03339106809</t>
  </si>
  <si>
    <t>MAMOONA REHMAN</t>
  </si>
  <si>
    <t>SHAFI UR REHMAN</t>
  </si>
  <si>
    <t>03339298254</t>
  </si>
  <si>
    <t>FAIQA DAUGHTER</t>
  </si>
  <si>
    <t>MAH HOOR</t>
  </si>
  <si>
    <t>0333-9114544</t>
  </si>
  <si>
    <t>767/1050</t>
  </si>
  <si>
    <t>SHEHZADA</t>
  </si>
  <si>
    <t>03339166553</t>
  </si>
  <si>
    <t>03339114544/0912324186</t>
  </si>
  <si>
    <t>0333-9166553</t>
  </si>
  <si>
    <t>ALISHMA SALEEM</t>
  </si>
  <si>
    <t>03644958161/0912219954</t>
  </si>
  <si>
    <t>PALWASHA FAKHRUDDIN</t>
  </si>
  <si>
    <t>DR. FAKHRUDDIN</t>
  </si>
  <si>
    <t>0334-0117187</t>
  </si>
  <si>
    <t>F.A/F.SC, ASSISTANT, PROFESSOR, COLLEGE OF HOME ECONOMICS</t>
  </si>
  <si>
    <t>SAMAN ARA</t>
  </si>
  <si>
    <t>03459427428</t>
  </si>
  <si>
    <t>ALTAF HUSSAIN</t>
  </si>
  <si>
    <t>03455840092/0912264992</t>
  </si>
  <si>
    <t>0345-5840092, 091-2264992</t>
  </si>
  <si>
    <t>SANIA KHATTAK</t>
  </si>
  <si>
    <t>ASHFAQ AHMED</t>
  </si>
  <si>
    <t>03005840435</t>
  </si>
  <si>
    <t>ROSHNI</t>
  </si>
  <si>
    <t>03443411881</t>
  </si>
  <si>
    <t>SHAUKAT ALI KHAN</t>
  </si>
  <si>
    <t>03339462162</t>
  </si>
  <si>
    <t>FATIMA SHOUKAT</t>
  </si>
  <si>
    <t>AHMAD SHAH</t>
  </si>
  <si>
    <t>0334-9150845</t>
  </si>
  <si>
    <t>CHOWKIDAR, USF</t>
  </si>
  <si>
    <t>AQSA SAFDAR</t>
  </si>
  <si>
    <t>03469158299</t>
  </si>
  <si>
    <t>IJAZ AHMED KHAN</t>
  </si>
  <si>
    <t>0344-9816000, 0334-9819000</t>
  </si>
  <si>
    <t>LAIBA AHMED</t>
  </si>
  <si>
    <t>03449816000</t>
  </si>
  <si>
    <t>SUMAIRA FAREED</t>
  </si>
  <si>
    <t>FAREED ULLAH</t>
  </si>
  <si>
    <t>0333-1212155</t>
  </si>
  <si>
    <t>LINTA SALMAN</t>
  </si>
  <si>
    <t>SALMAN AHMAD</t>
  </si>
  <si>
    <t>03008598000</t>
  </si>
  <si>
    <t>0321-9126972</t>
  </si>
  <si>
    <t>LINEMAN, DIRECTORATE OF WORKS</t>
  </si>
  <si>
    <t>HIBA NOOR DURRANI</t>
  </si>
  <si>
    <t>NADEEM ULLAH DURRANI</t>
  </si>
  <si>
    <t>TAHIRA NAGEEN TAJ BIBI</t>
  </si>
  <si>
    <t>MUHAMMAD NASIR-UD-DIN</t>
  </si>
  <si>
    <t>03339393684</t>
  </si>
  <si>
    <t>03005555280</t>
  </si>
  <si>
    <t>BUSHRA JAN KARIM</t>
  </si>
  <si>
    <t>JAN KARIM</t>
  </si>
  <si>
    <t>0316-9569569</t>
  </si>
  <si>
    <t>NAIB QASID, ECONOMICS DEPARTMENT</t>
  </si>
  <si>
    <t>FEDA HUSSAIN</t>
  </si>
  <si>
    <t>03459670441</t>
  </si>
  <si>
    <t>MAHREEN</t>
  </si>
  <si>
    <t>0345-9670441</t>
  </si>
  <si>
    <t>03329062113</t>
  </si>
  <si>
    <t>LAB. SUPERVISOR, ICS</t>
  </si>
  <si>
    <t>SHEEMA</t>
  </si>
  <si>
    <t>ZARSHAD KHAN</t>
  </si>
  <si>
    <t>03219198459</t>
  </si>
  <si>
    <t>FARID KHAN</t>
  </si>
  <si>
    <t>03009048363</t>
  </si>
  <si>
    <t>FATIMA IRSHAD</t>
  </si>
  <si>
    <t>IRSHAD ALI GUL</t>
  </si>
  <si>
    <t>03455555062</t>
  </si>
  <si>
    <t>SANA ZAHOOR</t>
  </si>
  <si>
    <t>ZAHOOR SHAH</t>
  </si>
  <si>
    <t>03219112080</t>
  </si>
  <si>
    <t>IQRA TABASSUM</t>
  </si>
  <si>
    <t>WAHID ALI</t>
  </si>
  <si>
    <t>0334-9045288</t>
  </si>
  <si>
    <t>ASSISTANT, CENTRAL LIBRARY</t>
  </si>
  <si>
    <t>KHUSHNOMA</t>
  </si>
  <si>
    <t>03329177260, 03085947940</t>
  </si>
  <si>
    <t>COOK (GUEST HOUSE)</t>
  </si>
  <si>
    <t>KASHMALA BINTE NASIR</t>
  </si>
  <si>
    <t>MUHAMMAD NASIR</t>
  </si>
  <si>
    <t>03329170110</t>
  </si>
  <si>
    <t>680/1050</t>
  </si>
  <si>
    <t>SABA SHAH</t>
  </si>
  <si>
    <t>AMIR SHAH</t>
  </si>
  <si>
    <t>03339196593</t>
  </si>
  <si>
    <t>NOT ELIGIBLE</t>
  </si>
  <si>
    <t>03008585519</t>
  </si>
  <si>
    <t>KHYBER AGENCY, (NOT ELIGIBLE)</t>
  </si>
  <si>
    <t>HUMA NAWAB</t>
  </si>
  <si>
    <t>0333-9128499</t>
  </si>
  <si>
    <t>IRUM IHSAN ULLAH</t>
  </si>
  <si>
    <t>0300-9002640</t>
  </si>
  <si>
    <t>UMAIMA BANGASH</t>
  </si>
  <si>
    <t>SHABIR KHAN</t>
  </si>
  <si>
    <t>03060562532</t>
  </si>
  <si>
    <t>ASIA</t>
  </si>
  <si>
    <t>JAN SHAHZADA</t>
  </si>
  <si>
    <t>0333-9225894</t>
  </si>
  <si>
    <t>SHAFIQ ULLAH</t>
  </si>
  <si>
    <t>03139206171</t>
  </si>
  <si>
    <t>SUMAYYA</t>
  </si>
  <si>
    <t>SAJJAD KHAN</t>
  </si>
  <si>
    <t>03419849960</t>
  </si>
  <si>
    <t>ZARA SALIM</t>
  </si>
  <si>
    <t>MOHAMMAD SALIM KHAN</t>
  </si>
  <si>
    <t>03339030584</t>
  </si>
  <si>
    <t>618/1050</t>
  </si>
  <si>
    <t>MUSKA ANWAR KHAN</t>
  </si>
  <si>
    <t>AJMAL ANWAR KHAN</t>
  </si>
  <si>
    <t>03005701098</t>
  </si>
  <si>
    <t>Cambridge</t>
  </si>
  <si>
    <t>RESULT AWAITED</t>
  </si>
  <si>
    <t>MARWA ILAYAS</t>
  </si>
  <si>
    <t>M ILYAS</t>
  </si>
  <si>
    <t>03369139990</t>
  </si>
  <si>
    <t>Rawalpindi</t>
  </si>
  <si>
    <t>MAHNOOR AFRIDI</t>
  </si>
  <si>
    <t>NAZEEM GUL AFRIDI</t>
  </si>
  <si>
    <t>03369136825</t>
  </si>
  <si>
    <t>RESULT AWAITED O'LEVEL</t>
  </si>
  <si>
    <t>MARWA ILYAS</t>
  </si>
  <si>
    <t>RAWALPINDI</t>
  </si>
  <si>
    <t>SHIZA ALI KHAN</t>
  </si>
  <si>
    <t>MAHRUKH GUL</t>
  </si>
  <si>
    <t>RIZWAN MAHMOOD GUL</t>
  </si>
  <si>
    <t>03349093960</t>
  </si>
  <si>
    <t>LALOONA KHATTAK</t>
  </si>
  <si>
    <t>FARID AHMAD</t>
  </si>
  <si>
    <t>03459193307</t>
  </si>
  <si>
    <t>LAAIBA SHAH</t>
  </si>
  <si>
    <t>HASSAN SHAH</t>
  </si>
  <si>
    <t>00447954226656</t>
  </si>
  <si>
    <t>scottaland</t>
  </si>
  <si>
    <t>SARA IMDAD MOHAMMADZAI</t>
  </si>
  <si>
    <t>DR. IMDAD ULLAH</t>
  </si>
  <si>
    <t>0300-5945121</t>
  </si>
  <si>
    <t>O'LEVEL RESULT AWAITED</t>
  </si>
  <si>
    <t>ZARA ASHFAQ</t>
  </si>
  <si>
    <t>ASHFAQ AHMED AWAN</t>
  </si>
  <si>
    <t>03465113345</t>
  </si>
  <si>
    <t>AFFIFA ZAINAB AHMAD</t>
  </si>
  <si>
    <t>ADEEL AHMAD</t>
  </si>
  <si>
    <t>03459111281</t>
  </si>
  <si>
    <t>0333-9109292</t>
  </si>
  <si>
    <t>F.Sc Pre-Medical</t>
  </si>
  <si>
    <t>F.Sc Agriculture University</t>
  </si>
  <si>
    <t>AQSA EJAZ</t>
  </si>
  <si>
    <t>IJAZ HUSSAIN</t>
  </si>
  <si>
    <t>03005837791</t>
  </si>
  <si>
    <t>OFFICE ASSISTANT CONTINUING ENGINEERING EDUCATION CENTRE, UET</t>
  </si>
  <si>
    <t>ATIKA ALAMGIR</t>
  </si>
  <si>
    <t>MUHAMMAD ALAMGIR</t>
  </si>
  <si>
    <t>03329094578</t>
  </si>
  <si>
    <t>ASSOCIATE PROFESSOR, DEPTT OF AGRICULTURAL ENGINEERING, UET</t>
  </si>
  <si>
    <t>IRUM PERVEEN</t>
  </si>
  <si>
    <t>03219033718</t>
  </si>
  <si>
    <t>ASSISTANT COOK, STAFF HOSTEL, HAYATABAD, PESHAWAR SECTION, UET</t>
  </si>
  <si>
    <t>SHUMAILA MURAD</t>
  </si>
  <si>
    <t>MURAD ALLI</t>
  </si>
  <si>
    <t>03339143705</t>
  </si>
  <si>
    <t>OFFICE ASSISTANT, EXAMINATION SECTION, UET</t>
  </si>
  <si>
    <t>F.Sc Engineering University</t>
  </si>
  <si>
    <t>F.Sc Disable</t>
  </si>
  <si>
    <t>F.Sc Fata</t>
  </si>
  <si>
    <t>F.Sc Foreign</t>
  </si>
  <si>
    <t>F.Sc Islamia University</t>
  </si>
  <si>
    <t>F.Sc Minority</t>
  </si>
  <si>
    <t>F.Sc Pakistan Forest Institute (PFI)</t>
  </si>
  <si>
    <t>F.Sc  Peshawar University</t>
  </si>
  <si>
    <t>Science Subject Marks 427</t>
  </si>
  <si>
    <t>Waiting List/2nd Shift</t>
  </si>
  <si>
    <t>Science Subject Marks 440</t>
  </si>
  <si>
    <t>Science Subject Marks 434</t>
  </si>
  <si>
    <t>Science Suject Marks 432</t>
  </si>
  <si>
    <t>Science Suject Marks 428</t>
  </si>
  <si>
    <t>Science Suject Marks 427</t>
  </si>
  <si>
    <t>Science Suject Marks 426</t>
  </si>
  <si>
    <t>Science Suject Marks 423</t>
  </si>
  <si>
    <t>Science Suject Marks 420</t>
  </si>
  <si>
    <t>Science Suject Marks 418</t>
  </si>
  <si>
    <t>Science Suject Marks 413</t>
  </si>
  <si>
    <t>Science Suject Marks 412</t>
  </si>
  <si>
    <t>Provisional</t>
  </si>
  <si>
    <t>F.Sc 2nd Shift Waiting List</t>
  </si>
  <si>
    <t xml:space="preserve">Provisional </t>
  </si>
  <si>
    <t>F.Sc Pre-Engineering Waiting List</t>
  </si>
  <si>
    <t>F.Sc General Science Waiting List</t>
  </si>
  <si>
    <t>F.Sc Pre-Medical Open Meit List</t>
  </si>
  <si>
    <t>F.Sc Pre-Engineering Open Merit List</t>
  </si>
  <si>
    <t>F.Sc General Science Open Merit List</t>
  </si>
  <si>
    <t>F.Sc Sports</t>
  </si>
  <si>
    <t>Mirpur</t>
  </si>
  <si>
    <t>Science Subject Marks 430</t>
  </si>
  <si>
    <t>MAHAM SHAKEEL</t>
  </si>
  <si>
    <t>SHAKEEL ARSHAD</t>
  </si>
  <si>
    <t>973/1050</t>
  </si>
  <si>
    <t>Science Suject Marks 424, Date of Birth 01-08-2000</t>
  </si>
  <si>
    <t>Science Suject Marks 424, Date of Birth 15-04-2000</t>
  </si>
  <si>
    <t>03244777877</t>
  </si>
  <si>
    <t>SAWAIRA AMAN</t>
  </si>
  <si>
    <t>SHER AMAN</t>
  </si>
  <si>
    <t>03458830361</t>
  </si>
  <si>
    <t>Science Subjects Marks 421</t>
  </si>
  <si>
    <t>Science Subjects Marks 435</t>
  </si>
  <si>
    <t>Science Subjects Marks 418</t>
  </si>
  <si>
    <t>F.Sc Afghan Floating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</si>
</sst>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1">
    <font>
      <sz val="10"/>
      <color indexed="8"/>
      <name val="Arial"/>
      <family val="0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35"/>
      <color indexed="8"/>
      <name val="Bullpen 3D"/>
      <family val="0"/>
    </font>
    <font>
      <sz val="8"/>
      <color indexed="8"/>
      <name val="Times New Roman"/>
      <family val="2"/>
    </font>
    <font>
      <sz val="6"/>
      <color indexed="8"/>
      <name val="Times New Roman"/>
      <family val="2"/>
    </font>
    <font>
      <sz val="30"/>
      <color indexed="8"/>
      <name val="Bullpen 3D"/>
      <family val="0"/>
    </font>
    <font>
      <sz val="25"/>
      <color indexed="8"/>
      <name val="Bullpen 3D"/>
      <family val="0"/>
    </font>
    <font>
      <sz val="26"/>
      <color indexed="8"/>
      <name val="Bullpen 3D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35"/>
      <color theme="1"/>
      <name val="Bullpen 3D"/>
      <family val="0"/>
    </font>
    <font>
      <sz val="8"/>
      <color theme="1"/>
      <name val="Times New Roman"/>
      <family val="2"/>
    </font>
    <font>
      <sz val="6"/>
      <color theme="1"/>
      <name val="Times New Roman"/>
      <family val="2"/>
    </font>
    <font>
      <sz val="30"/>
      <color theme="1"/>
      <name val="Bullpen 3D"/>
      <family val="0"/>
    </font>
    <font>
      <sz val="25"/>
      <color theme="1"/>
      <name val="Bullpen 3D"/>
      <family val="0"/>
    </font>
    <font>
      <sz val="26"/>
      <color theme="1"/>
      <name val="Bullpen 3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5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0" fillId="0" borderId="12" xfId="0" applyNumberFormat="1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zoomScaleSheetLayoutView="188" zoomScalePageLayoutView="0" workbookViewId="0" topLeftCell="A1">
      <selection activeCell="F3" sqref="F3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17.8515625" style="1" hidden="1" customWidth="1"/>
    <col min="6" max="6" width="8.140625" style="5" customWidth="1"/>
    <col min="7" max="7" width="12.421875" style="1" bestFit="1" customWidth="1"/>
    <col min="8" max="8" width="26.28125" style="12" customWidth="1"/>
    <col min="9" max="9" width="0" style="1" hidden="1" customWidth="1"/>
    <col min="10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9" ht="48.75" customHeight="1">
      <c r="A2" s="40" t="s">
        <v>5575</v>
      </c>
      <c r="B2" s="40"/>
      <c r="C2" s="40"/>
      <c r="D2" s="40"/>
      <c r="E2" s="40"/>
      <c r="F2" s="40"/>
      <c r="G2" s="40"/>
      <c r="H2" s="40"/>
      <c r="I2" s="8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3096</v>
      </c>
      <c r="C4" s="18" t="s">
        <v>8</v>
      </c>
      <c r="D4" s="18" t="s">
        <v>9</v>
      </c>
      <c r="E4" s="18" t="s">
        <v>10</v>
      </c>
      <c r="F4" s="16">
        <v>1075</v>
      </c>
      <c r="G4" s="18" t="s">
        <v>11</v>
      </c>
      <c r="H4" s="26"/>
    </row>
    <row r="5" spans="1:8" ht="30" customHeight="1">
      <c r="A5" s="16">
        <v>2</v>
      </c>
      <c r="B5" s="17">
        <v>493</v>
      </c>
      <c r="C5" s="18" t="s">
        <v>13</v>
      </c>
      <c r="D5" s="18" t="s">
        <v>14</v>
      </c>
      <c r="E5" s="18" t="s">
        <v>15</v>
      </c>
      <c r="F5" s="16">
        <v>1073</v>
      </c>
      <c r="G5" s="18" t="s">
        <v>11</v>
      </c>
      <c r="H5" s="26"/>
    </row>
    <row r="6" spans="1:8" ht="30" customHeight="1">
      <c r="A6" s="16">
        <v>3</v>
      </c>
      <c r="B6" s="17">
        <v>1153</v>
      </c>
      <c r="C6" s="18" t="s">
        <v>16</v>
      </c>
      <c r="D6" s="18" t="s">
        <v>17</v>
      </c>
      <c r="E6" s="18" t="s">
        <v>18</v>
      </c>
      <c r="F6" s="16">
        <v>1070</v>
      </c>
      <c r="G6" s="18" t="s">
        <v>11</v>
      </c>
      <c r="H6" s="26"/>
    </row>
    <row r="7" spans="1:8" ht="30" customHeight="1">
      <c r="A7" s="16">
        <v>4</v>
      </c>
      <c r="B7" s="17">
        <v>3376</v>
      </c>
      <c r="C7" s="18" t="s">
        <v>19</v>
      </c>
      <c r="D7" s="18" t="s">
        <v>20</v>
      </c>
      <c r="E7" s="18" t="s">
        <v>21</v>
      </c>
      <c r="F7" s="16">
        <v>1068</v>
      </c>
      <c r="G7" s="18" t="s">
        <v>11</v>
      </c>
      <c r="H7" s="26"/>
    </row>
    <row r="8" spans="1:8" ht="30" customHeight="1">
      <c r="A8" s="16">
        <v>5</v>
      </c>
      <c r="B8" s="17">
        <v>1026</v>
      </c>
      <c r="C8" s="18" t="s">
        <v>22</v>
      </c>
      <c r="D8" s="18" t="s">
        <v>23</v>
      </c>
      <c r="E8" s="18" t="s">
        <v>24</v>
      </c>
      <c r="F8" s="16">
        <v>1065</v>
      </c>
      <c r="G8" s="18" t="s">
        <v>11</v>
      </c>
      <c r="H8" s="26"/>
    </row>
    <row r="9" spans="1:8" ht="30" customHeight="1">
      <c r="A9" s="16">
        <v>6</v>
      </c>
      <c r="B9" s="17">
        <v>582</v>
      </c>
      <c r="C9" s="18" t="s">
        <v>25</v>
      </c>
      <c r="D9" s="18" t="s">
        <v>26</v>
      </c>
      <c r="E9" s="18" t="s">
        <v>27</v>
      </c>
      <c r="F9" s="16">
        <v>1064</v>
      </c>
      <c r="G9" s="18" t="s">
        <v>11</v>
      </c>
      <c r="H9" s="26"/>
    </row>
    <row r="10" spans="1:8" ht="30" customHeight="1">
      <c r="A10" s="16">
        <v>7</v>
      </c>
      <c r="B10" s="17">
        <v>220</v>
      </c>
      <c r="C10" s="18" t="s">
        <v>28</v>
      </c>
      <c r="D10" s="18" t="s">
        <v>29</v>
      </c>
      <c r="E10" s="18" t="s">
        <v>30</v>
      </c>
      <c r="F10" s="16">
        <v>1064</v>
      </c>
      <c r="G10" s="18" t="s">
        <v>11</v>
      </c>
      <c r="H10" s="26"/>
    </row>
    <row r="11" spans="1:8" ht="30" customHeight="1">
      <c r="A11" s="16">
        <v>8</v>
      </c>
      <c r="B11" s="17">
        <v>2801</v>
      </c>
      <c r="C11" s="18" t="s">
        <v>31</v>
      </c>
      <c r="D11" s="18" t="s">
        <v>32</v>
      </c>
      <c r="E11" s="18" t="s">
        <v>33</v>
      </c>
      <c r="F11" s="16">
        <v>1062</v>
      </c>
      <c r="G11" s="18" t="s">
        <v>11</v>
      </c>
      <c r="H11" s="26"/>
    </row>
    <row r="12" spans="1:8" ht="30" customHeight="1">
      <c r="A12" s="16">
        <v>9</v>
      </c>
      <c r="B12" s="17">
        <v>1082</v>
      </c>
      <c r="C12" s="18" t="s">
        <v>34</v>
      </c>
      <c r="D12" s="18" t="s">
        <v>35</v>
      </c>
      <c r="E12" s="18" t="s">
        <v>36</v>
      </c>
      <c r="F12" s="16">
        <v>1060</v>
      </c>
      <c r="G12" s="18" t="s">
        <v>11</v>
      </c>
      <c r="H12" s="26"/>
    </row>
    <row r="13" spans="1:8" ht="30" customHeight="1">
      <c r="A13" s="16">
        <v>10</v>
      </c>
      <c r="B13" s="17">
        <v>1528</v>
      </c>
      <c r="C13" s="18" t="s">
        <v>37</v>
      </c>
      <c r="D13" s="18" t="s">
        <v>38</v>
      </c>
      <c r="E13" s="18" t="s">
        <v>39</v>
      </c>
      <c r="F13" s="16">
        <v>1060</v>
      </c>
      <c r="G13" s="18" t="s">
        <v>11</v>
      </c>
      <c r="H13" s="26"/>
    </row>
    <row r="14" spans="1:8" ht="30" customHeight="1">
      <c r="A14" s="16">
        <v>11</v>
      </c>
      <c r="B14" s="17">
        <v>2287</v>
      </c>
      <c r="C14" s="18" t="s">
        <v>40</v>
      </c>
      <c r="D14" s="18" t="s">
        <v>41</v>
      </c>
      <c r="E14" s="18" t="s">
        <v>42</v>
      </c>
      <c r="F14" s="16">
        <v>1060</v>
      </c>
      <c r="G14" s="18" t="s">
        <v>11</v>
      </c>
      <c r="H14" s="26"/>
    </row>
    <row r="15" spans="1:8" ht="30" customHeight="1">
      <c r="A15" s="16">
        <v>12</v>
      </c>
      <c r="B15" s="17">
        <v>1588</v>
      </c>
      <c r="C15" s="18" t="s">
        <v>43</v>
      </c>
      <c r="D15" s="18" t="s">
        <v>44</v>
      </c>
      <c r="E15" s="18" t="s">
        <v>45</v>
      </c>
      <c r="F15" s="16">
        <v>1060</v>
      </c>
      <c r="G15" s="18" t="s">
        <v>11</v>
      </c>
      <c r="H15" s="26"/>
    </row>
    <row r="16" spans="1:8" ht="30" customHeight="1">
      <c r="A16" s="16">
        <v>13</v>
      </c>
      <c r="B16" s="17">
        <v>3004</v>
      </c>
      <c r="C16" s="18" t="s">
        <v>46</v>
      </c>
      <c r="D16" s="18" t="s">
        <v>47</v>
      </c>
      <c r="E16" s="18" t="s">
        <v>48</v>
      </c>
      <c r="F16" s="16">
        <v>1059</v>
      </c>
      <c r="G16" s="18" t="s">
        <v>11</v>
      </c>
      <c r="H16" s="26"/>
    </row>
    <row r="17" spans="1:8" ht="30" customHeight="1">
      <c r="A17" s="16">
        <v>14</v>
      </c>
      <c r="B17" s="17">
        <v>1959</v>
      </c>
      <c r="C17" s="18" t="s">
        <v>49</v>
      </c>
      <c r="D17" s="18" t="s">
        <v>50</v>
      </c>
      <c r="E17" s="18" t="s">
        <v>51</v>
      </c>
      <c r="F17" s="16">
        <v>1059</v>
      </c>
      <c r="G17" s="18" t="s">
        <v>11</v>
      </c>
      <c r="H17" s="26"/>
    </row>
    <row r="18" spans="1:8" ht="30" customHeight="1">
      <c r="A18" s="16">
        <v>15</v>
      </c>
      <c r="B18" s="17">
        <v>601</v>
      </c>
      <c r="C18" s="18" t="s">
        <v>56</v>
      </c>
      <c r="D18" s="18" t="s">
        <v>47</v>
      </c>
      <c r="E18" s="18" t="s">
        <v>57</v>
      </c>
      <c r="F18" s="16">
        <v>1056</v>
      </c>
      <c r="G18" s="18" t="s">
        <v>11</v>
      </c>
      <c r="H18" s="26"/>
    </row>
    <row r="19" spans="1:8" ht="30" customHeight="1">
      <c r="A19" s="16">
        <v>16</v>
      </c>
      <c r="B19" s="17">
        <v>846</v>
      </c>
      <c r="C19" s="18" t="s">
        <v>58</v>
      </c>
      <c r="D19" s="18" t="s">
        <v>59</v>
      </c>
      <c r="E19" s="18" t="s">
        <v>60</v>
      </c>
      <c r="F19" s="16">
        <v>1056</v>
      </c>
      <c r="G19" s="18" t="s">
        <v>11</v>
      </c>
      <c r="H19" s="26"/>
    </row>
    <row r="20" spans="1:8" ht="30" customHeight="1">
      <c r="A20" s="16">
        <v>17</v>
      </c>
      <c r="B20" s="17">
        <v>2033</v>
      </c>
      <c r="C20" s="18" t="s">
        <v>52</v>
      </c>
      <c r="D20" s="18" t="s">
        <v>53</v>
      </c>
      <c r="E20" s="18" t="s">
        <v>54</v>
      </c>
      <c r="F20" s="16">
        <v>1056</v>
      </c>
      <c r="G20" s="18" t="s">
        <v>11</v>
      </c>
      <c r="H20" s="26"/>
    </row>
    <row r="21" spans="1:8" ht="30" customHeight="1">
      <c r="A21" s="16">
        <v>18</v>
      </c>
      <c r="B21" s="17">
        <v>2378</v>
      </c>
      <c r="C21" s="18" t="s">
        <v>61</v>
      </c>
      <c r="D21" s="18" t="s">
        <v>62</v>
      </c>
      <c r="E21" s="18" t="s">
        <v>63</v>
      </c>
      <c r="F21" s="16">
        <v>1054</v>
      </c>
      <c r="G21" s="18" t="s">
        <v>64</v>
      </c>
      <c r="H21" s="26" t="s">
        <v>65</v>
      </c>
    </row>
    <row r="22" spans="1:8" ht="30" customHeight="1">
      <c r="A22" s="16">
        <v>19</v>
      </c>
      <c r="B22" s="17">
        <v>3125</v>
      </c>
      <c r="C22" s="18" t="s">
        <v>66</v>
      </c>
      <c r="D22" s="18" t="s">
        <v>67</v>
      </c>
      <c r="E22" s="18" t="s">
        <v>68</v>
      </c>
      <c r="F22" s="16">
        <v>1054</v>
      </c>
      <c r="G22" s="18" t="s">
        <v>11</v>
      </c>
      <c r="H22" s="26"/>
    </row>
    <row r="23" spans="1:8" ht="30" customHeight="1">
      <c r="A23" s="16">
        <v>20</v>
      </c>
      <c r="B23" s="17">
        <v>2660</v>
      </c>
      <c r="C23" s="18" t="s">
        <v>69</v>
      </c>
      <c r="D23" s="18" t="s">
        <v>70</v>
      </c>
      <c r="E23" s="18" t="s">
        <v>71</v>
      </c>
      <c r="F23" s="16">
        <v>1053</v>
      </c>
      <c r="G23" s="18" t="s">
        <v>11</v>
      </c>
      <c r="H23" s="26"/>
    </row>
    <row r="24" spans="1:8" ht="30" customHeight="1">
      <c r="A24" s="16">
        <v>21</v>
      </c>
      <c r="B24" s="17">
        <v>2694</v>
      </c>
      <c r="C24" s="18" t="s">
        <v>72</v>
      </c>
      <c r="D24" s="18" t="s">
        <v>73</v>
      </c>
      <c r="E24" s="18" t="s">
        <v>74</v>
      </c>
      <c r="F24" s="16">
        <v>1053</v>
      </c>
      <c r="G24" s="18" t="s">
        <v>11</v>
      </c>
      <c r="H24" s="26"/>
    </row>
    <row r="25" spans="1:8" ht="30" customHeight="1">
      <c r="A25" s="16">
        <v>22</v>
      </c>
      <c r="B25" s="17">
        <v>900</v>
      </c>
      <c r="C25" s="18" t="s">
        <v>75</v>
      </c>
      <c r="D25" s="18" t="s">
        <v>76</v>
      </c>
      <c r="E25" s="18" t="s">
        <v>77</v>
      </c>
      <c r="F25" s="16">
        <v>1052</v>
      </c>
      <c r="G25" s="18" t="s">
        <v>11</v>
      </c>
      <c r="H25" s="26"/>
    </row>
    <row r="26" spans="1:8" ht="30" customHeight="1">
      <c r="A26" s="16">
        <v>23</v>
      </c>
      <c r="B26" s="17">
        <v>2668</v>
      </c>
      <c r="C26" s="18" t="s">
        <v>78</v>
      </c>
      <c r="D26" s="18" t="s">
        <v>79</v>
      </c>
      <c r="E26" s="18" t="s">
        <v>80</v>
      </c>
      <c r="F26" s="16">
        <v>1051</v>
      </c>
      <c r="G26" s="18" t="s">
        <v>11</v>
      </c>
      <c r="H26" s="26"/>
    </row>
    <row r="27" spans="1:8" ht="30" customHeight="1">
      <c r="A27" s="16">
        <v>24</v>
      </c>
      <c r="B27" s="17">
        <v>451</v>
      </c>
      <c r="C27" s="18" t="s">
        <v>81</v>
      </c>
      <c r="D27" s="18" t="s">
        <v>82</v>
      </c>
      <c r="E27" s="18" t="s">
        <v>83</v>
      </c>
      <c r="F27" s="16">
        <v>1048</v>
      </c>
      <c r="G27" s="18" t="s">
        <v>11</v>
      </c>
      <c r="H27" s="26"/>
    </row>
    <row r="28" spans="1:8" ht="30" customHeight="1">
      <c r="A28" s="16">
        <v>25</v>
      </c>
      <c r="B28" s="17">
        <v>2235</v>
      </c>
      <c r="C28" s="18" t="s">
        <v>84</v>
      </c>
      <c r="D28" s="18" t="s">
        <v>85</v>
      </c>
      <c r="E28" s="18" t="s">
        <v>86</v>
      </c>
      <c r="F28" s="16">
        <v>1047</v>
      </c>
      <c r="G28" s="18" t="s">
        <v>11</v>
      </c>
      <c r="H28" s="26"/>
    </row>
    <row r="29" spans="1:8" ht="30" customHeight="1">
      <c r="A29" s="16">
        <v>26</v>
      </c>
      <c r="B29" s="17">
        <v>1911</v>
      </c>
      <c r="C29" s="18" t="s">
        <v>87</v>
      </c>
      <c r="D29" s="18" t="s">
        <v>88</v>
      </c>
      <c r="E29" s="18" t="s">
        <v>89</v>
      </c>
      <c r="F29" s="16">
        <v>1047</v>
      </c>
      <c r="G29" s="18" t="s">
        <v>11</v>
      </c>
      <c r="H29" s="26"/>
    </row>
    <row r="30" spans="1:8" ht="30" customHeight="1">
      <c r="A30" s="16">
        <v>27</v>
      </c>
      <c r="B30" s="17">
        <v>371</v>
      </c>
      <c r="C30" s="18" t="s">
        <v>90</v>
      </c>
      <c r="D30" s="18" t="s">
        <v>91</v>
      </c>
      <c r="E30" s="18" t="s">
        <v>92</v>
      </c>
      <c r="F30" s="16">
        <v>1047</v>
      </c>
      <c r="G30" s="18" t="s">
        <v>11</v>
      </c>
      <c r="H30" s="26"/>
    </row>
    <row r="31" spans="1:8" ht="30" customHeight="1">
      <c r="A31" s="16">
        <v>28</v>
      </c>
      <c r="B31" s="17">
        <v>1958</v>
      </c>
      <c r="C31" s="18" t="s">
        <v>93</v>
      </c>
      <c r="D31" s="18" t="s">
        <v>94</v>
      </c>
      <c r="E31" s="18" t="s">
        <v>95</v>
      </c>
      <c r="F31" s="16">
        <v>1046</v>
      </c>
      <c r="G31" s="18" t="s">
        <v>11</v>
      </c>
      <c r="H31" s="26"/>
    </row>
    <row r="32" spans="1:8" ht="30" customHeight="1">
      <c r="A32" s="16">
        <v>29</v>
      </c>
      <c r="B32" s="17">
        <v>59</v>
      </c>
      <c r="C32" s="18" t="s">
        <v>96</v>
      </c>
      <c r="D32" s="18" t="s">
        <v>97</v>
      </c>
      <c r="E32" s="18" t="s">
        <v>98</v>
      </c>
      <c r="F32" s="16">
        <v>1046</v>
      </c>
      <c r="G32" s="18" t="s">
        <v>11</v>
      </c>
      <c r="H32" s="26"/>
    </row>
    <row r="33" spans="1:8" ht="30" customHeight="1">
      <c r="A33" s="16">
        <v>30</v>
      </c>
      <c r="B33" s="17">
        <v>3388</v>
      </c>
      <c r="C33" s="18" t="s">
        <v>99</v>
      </c>
      <c r="D33" s="18" t="s">
        <v>100</v>
      </c>
      <c r="E33" s="18" t="s">
        <v>101</v>
      </c>
      <c r="F33" s="16">
        <v>1046</v>
      </c>
      <c r="G33" s="18" t="s">
        <v>11</v>
      </c>
      <c r="H33" s="26"/>
    </row>
    <row r="34" spans="1:8" ht="30" customHeight="1">
      <c r="A34" s="16">
        <v>31</v>
      </c>
      <c r="B34" s="17">
        <v>3358</v>
      </c>
      <c r="C34" s="18" t="s">
        <v>102</v>
      </c>
      <c r="D34" s="18" t="s">
        <v>103</v>
      </c>
      <c r="E34" s="18" t="s">
        <v>104</v>
      </c>
      <c r="F34" s="16">
        <v>1044</v>
      </c>
      <c r="G34" s="18" t="s">
        <v>11</v>
      </c>
      <c r="H34" s="26"/>
    </row>
    <row r="35" spans="1:8" ht="30" customHeight="1">
      <c r="A35" s="16">
        <v>32</v>
      </c>
      <c r="B35" s="17">
        <v>3039</v>
      </c>
      <c r="C35" s="18" t="s">
        <v>105</v>
      </c>
      <c r="D35" s="18" t="s">
        <v>106</v>
      </c>
      <c r="E35" s="18" t="s">
        <v>107</v>
      </c>
      <c r="F35" s="16">
        <v>1044</v>
      </c>
      <c r="G35" s="18" t="s">
        <v>11</v>
      </c>
      <c r="H35" s="26"/>
    </row>
    <row r="36" spans="1:8" ht="30" customHeight="1">
      <c r="A36" s="16">
        <v>33</v>
      </c>
      <c r="B36" s="17">
        <v>1990</v>
      </c>
      <c r="C36" s="18" t="s">
        <v>108</v>
      </c>
      <c r="D36" s="18" t="s">
        <v>109</v>
      </c>
      <c r="E36" s="18" t="s">
        <v>110</v>
      </c>
      <c r="F36" s="16">
        <v>1043</v>
      </c>
      <c r="G36" s="18" t="s">
        <v>11</v>
      </c>
      <c r="H36" s="26"/>
    </row>
    <row r="37" spans="1:8" ht="30" customHeight="1">
      <c r="A37" s="16">
        <v>34</v>
      </c>
      <c r="B37" s="17">
        <v>186</v>
      </c>
      <c r="C37" s="18" t="s">
        <v>111</v>
      </c>
      <c r="D37" s="18" t="s">
        <v>112</v>
      </c>
      <c r="E37" s="18" t="s">
        <v>113</v>
      </c>
      <c r="F37" s="16">
        <v>1042</v>
      </c>
      <c r="G37" s="18" t="s">
        <v>114</v>
      </c>
      <c r="H37" s="26"/>
    </row>
    <row r="38" spans="1:8" ht="30" customHeight="1">
      <c r="A38" s="16">
        <v>35</v>
      </c>
      <c r="B38" s="17">
        <v>372</v>
      </c>
      <c r="C38" s="18" t="s">
        <v>115</v>
      </c>
      <c r="D38" s="18" t="s">
        <v>116</v>
      </c>
      <c r="E38" s="18" t="s">
        <v>117</v>
      </c>
      <c r="F38" s="16">
        <v>1042</v>
      </c>
      <c r="G38" s="18" t="s">
        <v>11</v>
      </c>
      <c r="H38" s="26"/>
    </row>
    <row r="39" spans="1:8" ht="30" customHeight="1">
      <c r="A39" s="16">
        <v>36</v>
      </c>
      <c r="B39" s="17">
        <v>2017</v>
      </c>
      <c r="C39" s="18" t="s">
        <v>118</v>
      </c>
      <c r="D39" s="18" t="s">
        <v>119</v>
      </c>
      <c r="E39" s="18" t="s">
        <v>120</v>
      </c>
      <c r="F39" s="16">
        <v>1042</v>
      </c>
      <c r="G39" s="18" t="s">
        <v>64</v>
      </c>
      <c r="H39" s="26"/>
    </row>
    <row r="40" spans="1:8" ht="30" customHeight="1">
      <c r="A40" s="16">
        <v>37</v>
      </c>
      <c r="B40" s="17">
        <v>2023</v>
      </c>
      <c r="C40" s="18" t="s">
        <v>121</v>
      </c>
      <c r="D40" s="18" t="s">
        <v>122</v>
      </c>
      <c r="E40" s="18" t="s">
        <v>123</v>
      </c>
      <c r="F40" s="16">
        <v>1042</v>
      </c>
      <c r="G40" s="18" t="s">
        <v>11</v>
      </c>
      <c r="H40" s="26"/>
    </row>
    <row r="41" spans="1:8" ht="30" customHeight="1">
      <c r="A41" s="16">
        <v>38</v>
      </c>
      <c r="B41" s="17">
        <v>2332</v>
      </c>
      <c r="C41" s="18" t="s">
        <v>125</v>
      </c>
      <c r="D41" s="18" t="s">
        <v>126</v>
      </c>
      <c r="E41" s="18" t="s">
        <v>127</v>
      </c>
      <c r="F41" s="16">
        <v>1041</v>
      </c>
      <c r="G41" s="18" t="s">
        <v>11</v>
      </c>
      <c r="H41" s="26"/>
    </row>
    <row r="42" spans="1:8" ht="30" customHeight="1">
      <c r="A42" s="16">
        <v>39</v>
      </c>
      <c r="B42" s="17">
        <v>373</v>
      </c>
      <c r="C42" s="18" t="s">
        <v>128</v>
      </c>
      <c r="D42" s="18" t="s">
        <v>129</v>
      </c>
      <c r="E42" s="18" t="s">
        <v>130</v>
      </c>
      <c r="F42" s="16">
        <v>1041</v>
      </c>
      <c r="G42" s="18" t="s">
        <v>11</v>
      </c>
      <c r="H42" s="26"/>
    </row>
    <row r="43" spans="1:8" ht="30" customHeight="1">
      <c r="A43" s="16">
        <v>40</v>
      </c>
      <c r="B43" s="17">
        <v>3383</v>
      </c>
      <c r="C43" s="18" t="s">
        <v>131</v>
      </c>
      <c r="D43" s="18" t="s">
        <v>132</v>
      </c>
      <c r="E43" s="18" t="s">
        <v>133</v>
      </c>
      <c r="F43" s="16">
        <v>1040</v>
      </c>
      <c r="G43" s="18" t="s">
        <v>11</v>
      </c>
      <c r="H43" s="26"/>
    </row>
    <row r="44" spans="1:8" ht="30" customHeight="1">
      <c r="A44" s="16">
        <v>41</v>
      </c>
      <c r="B44" s="17">
        <v>1076</v>
      </c>
      <c r="C44" s="18" t="s">
        <v>134</v>
      </c>
      <c r="D44" s="18" t="s">
        <v>135</v>
      </c>
      <c r="E44" s="18" t="s">
        <v>136</v>
      </c>
      <c r="F44" s="16">
        <v>1039</v>
      </c>
      <c r="G44" s="18" t="s">
        <v>64</v>
      </c>
      <c r="H44" s="26"/>
    </row>
    <row r="45" spans="1:8" ht="30" customHeight="1">
      <c r="A45" s="16">
        <v>42</v>
      </c>
      <c r="B45" s="17">
        <v>1997</v>
      </c>
      <c r="C45" s="18" t="s">
        <v>137</v>
      </c>
      <c r="D45" s="18" t="s">
        <v>138</v>
      </c>
      <c r="E45" s="18" t="s">
        <v>139</v>
      </c>
      <c r="F45" s="16">
        <v>1038</v>
      </c>
      <c r="G45" s="18" t="s">
        <v>11</v>
      </c>
      <c r="H45" s="26"/>
    </row>
    <row r="46" spans="1:8" ht="30" customHeight="1">
      <c r="A46" s="16">
        <v>43</v>
      </c>
      <c r="B46" s="17">
        <v>374</v>
      </c>
      <c r="C46" s="18" t="s">
        <v>140</v>
      </c>
      <c r="D46" s="18" t="s">
        <v>141</v>
      </c>
      <c r="E46" s="18" t="s">
        <v>142</v>
      </c>
      <c r="F46" s="16">
        <v>1038</v>
      </c>
      <c r="G46" s="18" t="s">
        <v>11</v>
      </c>
      <c r="H46" s="26"/>
    </row>
    <row r="47" spans="1:8" ht="30" customHeight="1">
      <c r="A47" s="16">
        <v>44</v>
      </c>
      <c r="B47" s="17">
        <v>616</v>
      </c>
      <c r="C47" s="18" t="s">
        <v>143</v>
      </c>
      <c r="D47" s="18" t="s">
        <v>144</v>
      </c>
      <c r="E47" s="18" t="s">
        <v>145</v>
      </c>
      <c r="F47" s="16">
        <v>1038</v>
      </c>
      <c r="G47" s="18" t="s">
        <v>64</v>
      </c>
      <c r="H47" s="26"/>
    </row>
    <row r="48" spans="1:8" ht="30" customHeight="1">
      <c r="A48" s="16">
        <v>45</v>
      </c>
      <c r="B48" s="17">
        <v>951</v>
      </c>
      <c r="C48" s="18" t="s">
        <v>5525</v>
      </c>
      <c r="D48" s="18" t="s">
        <v>5526</v>
      </c>
      <c r="E48" s="18" t="s">
        <v>5527</v>
      </c>
      <c r="F48" s="16">
        <v>1038</v>
      </c>
      <c r="G48" s="18" t="s">
        <v>5579</v>
      </c>
      <c r="H48" s="26"/>
    </row>
    <row r="49" spans="1:8" ht="30" customHeight="1">
      <c r="A49" s="16">
        <v>46</v>
      </c>
      <c r="B49" s="17">
        <v>3310</v>
      </c>
      <c r="C49" s="18" t="s">
        <v>146</v>
      </c>
      <c r="D49" s="18" t="s">
        <v>147</v>
      </c>
      <c r="E49" s="18" t="s">
        <v>148</v>
      </c>
      <c r="F49" s="16">
        <v>1037</v>
      </c>
      <c r="G49" s="18" t="s">
        <v>11</v>
      </c>
      <c r="H49" s="26"/>
    </row>
    <row r="50" spans="1:8" ht="30" customHeight="1">
      <c r="A50" s="16">
        <v>47</v>
      </c>
      <c r="B50" s="17">
        <v>2070</v>
      </c>
      <c r="C50" s="18" t="s">
        <v>149</v>
      </c>
      <c r="D50" s="18" t="s">
        <v>150</v>
      </c>
      <c r="E50" s="18" t="s">
        <v>151</v>
      </c>
      <c r="F50" s="16">
        <v>1037</v>
      </c>
      <c r="G50" s="18" t="s">
        <v>64</v>
      </c>
      <c r="H50" s="26"/>
    </row>
    <row r="51" spans="1:8" ht="30" customHeight="1">
      <c r="A51" s="16">
        <v>48</v>
      </c>
      <c r="B51" s="17">
        <v>2634</v>
      </c>
      <c r="C51" s="18" t="s">
        <v>152</v>
      </c>
      <c r="D51" s="18" t="s">
        <v>153</v>
      </c>
      <c r="E51" s="18" t="s">
        <v>154</v>
      </c>
      <c r="F51" s="16">
        <v>1037</v>
      </c>
      <c r="G51" s="18" t="s">
        <v>64</v>
      </c>
      <c r="H51" s="26"/>
    </row>
    <row r="52" spans="1:8" ht="30" customHeight="1">
      <c r="A52" s="16">
        <v>49</v>
      </c>
      <c r="B52" s="17">
        <v>2336</v>
      </c>
      <c r="C52" s="18" t="s">
        <v>155</v>
      </c>
      <c r="D52" s="18" t="s">
        <v>156</v>
      </c>
      <c r="E52" s="18" t="s">
        <v>157</v>
      </c>
      <c r="F52" s="16">
        <v>1037</v>
      </c>
      <c r="G52" s="18" t="s">
        <v>64</v>
      </c>
      <c r="H52" s="26"/>
    </row>
    <row r="53" spans="1:8" ht="30" customHeight="1">
      <c r="A53" s="16">
        <v>50</v>
      </c>
      <c r="B53" s="17">
        <v>3131</v>
      </c>
      <c r="C53" s="18" t="s">
        <v>158</v>
      </c>
      <c r="D53" s="18" t="s">
        <v>159</v>
      </c>
      <c r="E53" s="18" t="s">
        <v>160</v>
      </c>
      <c r="F53" s="16">
        <v>1037</v>
      </c>
      <c r="G53" s="18" t="s">
        <v>11</v>
      </c>
      <c r="H53" s="26"/>
    </row>
    <row r="54" spans="1:8" ht="30" customHeight="1">
      <c r="A54" s="16">
        <v>51</v>
      </c>
      <c r="B54" s="17">
        <v>3113</v>
      </c>
      <c r="C54" s="18" t="s">
        <v>78</v>
      </c>
      <c r="D54" s="18" t="s">
        <v>161</v>
      </c>
      <c r="E54" s="18" t="s">
        <v>162</v>
      </c>
      <c r="F54" s="16">
        <v>1035</v>
      </c>
      <c r="G54" s="18" t="s">
        <v>11</v>
      </c>
      <c r="H54" s="26"/>
    </row>
    <row r="55" spans="1:8" ht="30" customHeight="1">
      <c r="A55" s="16">
        <v>52</v>
      </c>
      <c r="B55" s="17">
        <v>2642</v>
      </c>
      <c r="C55" s="18" t="s">
        <v>163</v>
      </c>
      <c r="D55" s="18" t="s">
        <v>164</v>
      </c>
      <c r="E55" s="18" t="s">
        <v>165</v>
      </c>
      <c r="F55" s="16">
        <v>1035</v>
      </c>
      <c r="G55" s="18" t="s">
        <v>11</v>
      </c>
      <c r="H55" s="26"/>
    </row>
    <row r="56" spans="1:8" ht="30" customHeight="1">
      <c r="A56" s="16">
        <v>53</v>
      </c>
      <c r="B56" s="17">
        <v>424</v>
      </c>
      <c r="C56" s="18" t="s">
        <v>166</v>
      </c>
      <c r="D56" s="18" t="s">
        <v>167</v>
      </c>
      <c r="E56" s="18" t="s">
        <v>168</v>
      </c>
      <c r="F56" s="16">
        <v>1034</v>
      </c>
      <c r="G56" s="18" t="s">
        <v>11</v>
      </c>
      <c r="H56" s="26"/>
    </row>
    <row r="57" spans="1:8" ht="30" customHeight="1">
      <c r="A57" s="16">
        <v>54</v>
      </c>
      <c r="B57" s="17">
        <v>2439</v>
      </c>
      <c r="C57" s="18" t="s">
        <v>169</v>
      </c>
      <c r="D57" s="18" t="s">
        <v>170</v>
      </c>
      <c r="E57" s="18" t="s">
        <v>171</v>
      </c>
      <c r="F57" s="16">
        <v>1034</v>
      </c>
      <c r="G57" s="18" t="s">
        <v>64</v>
      </c>
      <c r="H57" s="26" t="s">
        <v>172</v>
      </c>
    </row>
    <row r="58" spans="1:8" ht="30" customHeight="1">
      <c r="A58" s="16">
        <v>55</v>
      </c>
      <c r="B58" s="17">
        <v>1892</v>
      </c>
      <c r="C58" s="18" t="s">
        <v>174</v>
      </c>
      <c r="D58" s="18" t="s">
        <v>175</v>
      </c>
      <c r="E58" s="18" t="s">
        <v>176</v>
      </c>
      <c r="F58" s="16">
        <v>1034</v>
      </c>
      <c r="G58" s="18" t="s">
        <v>11</v>
      </c>
      <c r="H58" s="26"/>
    </row>
    <row r="59" spans="1:8" ht="30" customHeight="1">
      <c r="A59" s="16">
        <v>56</v>
      </c>
      <c r="B59" s="17">
        <v>89</v>
      </c>
      <c r="C59" s="18" t="s">
        <v>177</v>
      </c>
      <c r="D59" s="18" t="s">
        <v>178</v>
      </c>
      <c r="E59" s="18" t="s">
        <v>179</v>
      </c>
      <c r="F59" s="16">
        <v>1034</v>
      </c>
      <c r="G59" s="18" t="s">
        <v>11</v>
      </c>
      <c r="H59" s="26"/>
    </row>
    <row r="60" spans="1:8" ht="30" customHeight="1">
      <c r="A60" s="16">
        <v>57</v>
      </c>
      <c r="B60" s="17">
        <v>3355</v>
      </c>
      <c r="C60" s="18" t="s">
        <v>180</v>
      </c>
      <c r="D60" s="18" t="s">
        <v>181</v>
      </c>
      <c r="E60" s="18" t="s">
        <v>182</v>
      </c>
      <c r="F60" s="16">
        <v>1033</v>
      </c>
      <c r="G60" s="18" t="s">
        <v>11</v>
      </c>
      <c r="H60" s="26"/>
    </row>
    <row r="61" spans="1:8" ht="30" customHeight="1">
      <c r="A61" s="16">
        <v>58</v>
      </c>
      <c r="B61" s="17">
        <v>2326</v>
      </c>
      <c r="C61" s="18" t="s">
        <v>183</v>
      </c>
      <c r="D61" s="18" t="s">
        <v>184</v>
      </c>
      <c r="E61" s="18" t="s">
        <v>185</v>
      </c>
      <c r="F61" s="16">
        <v>1033</v>
      </c>
      <c r="G61" s="18" t="s">
        <v>64</v>
      </c>
      <c r="H61" s="26"/>
    </row>
    <row r="62" spans="1:8" ht="30" customHeight="1">
      <c r="A62" s="16">
        <v>59</v>
      </c>
      <c r="B62" s="17">
        <v>2021</v>
      </c>
      <c r="C62" s="18" t="s">
        <v>187</v>
      </c>
      <c r="D62" s="18" t="s">
        <v>188</v>
      </c>
      <c r="E62" s="18" t="s">
        <v>189</v>
      </c>
      <c r="F62" s="16">
        <v>1032</v>
      </c>
      <c r="G62" s="18" t="s">
        <v>64</v>
      </c>
      <c r="H62" s="26"/>
    </row>
    <row r="63" spans="1:8" ht="30" customHeight="1">
      <c r="A63" s="16">
        <v>60</v>
      </c>
      <c r="B63" s="17">
        <v>869</v>
      </c>
      <c r="C63" s="18" t="s">
        <v>190</v>
      </c>
      <c r="D63" s="18" t="s">
        <v>191</v>
      </c>
      <c r="E63" s="18" t="s">
        <v>192</v>
      </c>
      <c r="F63" s="16">
        <v>1032</v>
      </c>
      <c r="G63" s="18" t="s">
        <v>11</v>
      </c>
      <c r="H63" s="26"/>
    </row>
    <row r="64" spans="1:8" ht="30" customHeight="1">
      <c r="A64" s="16">
        <v>61</v>
      </c>
      <c r="B64" s="17">
        <v>1922</v>
      </c>
      <c r="C64" s="18" t="s">
        <v>193</v>
      </c>
      <c r="D64" s="18" t="s">
        <v>194</v>
      </c>
      <c r="E64" s="18" t="s">
        <v>195</v>
      </c>
      <c r="F64" s="16">
        <v>1032</v>
      </c>
      <c r="G64" s="18" t="s">
        <v>11</v>
      </c>
      <c r="H64" s="26"/>
    </row>
    <row r="65" spans="1:8" ht="30" customHeight="1">
      <c r="A65" s="16">
        <v>62</v>
      </c>
      <c r="B65" s="17">
        <v>989</v>
      </c>
      <c r="C65" s="18" t="s">
        <v>197</v>
      </c>
      <c r="D65" s="18" t="s">
        <v>198</v>
      </c>
      <c r="E65" s="18" t="s">
        <v>199</v>
      </c>
      <c r="F65" s="16">
        <v>1032</v>
      </c>
      <c r="G65" s="18" t="s">
        <v>200</v>
      </c>
      <c r="H65" s="26"/>
    </row>
    <row r="66" spans="1:8" ht="30" customHeight="1">
      <c r="A66" s="16">
        <v>63</v>
      </c>
      <c r="B66" s="17">
        <v>585</v>
      </c>
      <c r="C66" s="18" t="s">
        <v>201</v>
      </c>
      <c r="D66" s="18" t="s">
        <v>202</v>
      </c>
      <c r="E66" s="18" t="s">
        <v>203</v>
      </c>
      <c r="F66" s="16">
        <v>1031</v>
      </c>
      <c r="G66" s="18" t="s">
        <v>64</v>
      </c>
      <c r="H66" s="26"/>
    </row>
    <row r="67" spans="1:8" ht="30" customHeight="1">
      <c r="A67" s="16">
        <v>64</v>
      </c>
      <c r="B67" s="17">
        <v>3385</v>
      </c>
      <c r="C67" s="18" t="s">
        <v>204</v>
      </c>
      <c r="D67" s="18" t="s">
        <v>205</v>
      </c>
      <c r="E67" s="18" t="s">
        <v>206</v>
      </c>
      <c r="F67" s="16">
        <v>1031</v>
      </c>
      <c r="G67" s="18" t="s">
        <v>11</v>
      </c>
      <c r="H67" s="26"/>
    </row>
    <row r="68" spans="1:8" ht="30" customHeight="1">
      <c r="A68" s="16">
        <v>65</v>
      </c>
      <c r="B68" s="17">
        <v>1045</v>
      </c>
      <c r="C68" s="18" t="s">
        <v>207</v>
      </c>
      <c r="D68" s="18" t="s">
        <v>208</v>
      </c>
      <c r="E68" s="18" t="s">
        <v>209</v>
      </c>
      <c r="F68" s="16">
        <v>1030</v>
      </c>
      <c r="G68" s="18" t="s">
        <v>64</v>
      </c>
      <c r="H68" s="26"/>
    </row>
    <row r="69" spans="1:8" ht="30" customHeight="1">
      <c r="A69" s="16">
        <v>66</v>
      </c>
      <c r="B69" s="17">
        <v>3353</v>
      </c>
      <c r="C69" s="18" t="s">
        <v>210</v>
      </c>
      <c r="D69" s="18" t="s">
        <v>211</v>
      </c>
      <c r="E69" s="18" t="s">
        <v>212</v>
      </c>
      <c r="F69" s="16">
        <v>1029</v>
      </c>
      <c r="G69" s="18" t="s">
        <v>11</v>
      </c>
      <c r="H69" s="26"/>
    </row>
    <row r="70" spans="1:8" ht="30" customHeight="1">
      <c r="A70" s="16">
        <v>67</v>
      </c>
      <c r="B70" s="17">
        <v>552</v>
      </c>
      <c r="C70" s="18" t="s">
        <v>213</v>
      </c>
      <c r="D70" s="18" t="s">
        <v>214</v>
      </c>
      <c r="E70" s="18" t="s">
        <v>215</v>
      </c>
      <c r="F70" s="16">
        <v>1029</v>
      </c>
      <c r="G70" s="18" t="s">
        <v>216</v>
      </c>
      <c r="H70" s="26"/>
    </row>
    <row r="71" spans="1:8" ht="30" customHeight="1">
      <c r="A71" s="16">
        <v>68</v>
      </c>
      <c r="B71" s="17">
        <v>3027</v>
      </c>
      <c r="C71" s="18" t="s">
        <v>217</v>
      </c>
      <c r="D71" s="18" t="s">
        <v>205</v>
      </c>
      <c r="E71" s="18" t="s">
        <v>218</v>
      </c>
      <c r="F71" s="16">
        <v>1029</v>
      </c>
      <c r="G71" s="18" t="s">
        <v>11</v>
      </c>
      <c r="H71" s="26"/>
    </row>
    <row r="72" spans="1:8" ht="30" customHeight="1">
      <c r="A72" s="16">
        <v>69</v>
      </c>
      <c r="B72" s="17">
        <v>1055</v>
      </c>
      <c r="C72" s="18" t="s">
        <v>219</v>
      </c>
      <c r="D72" s="18" t="s">
        <v>53</v>
      </c>
      <c r="E72" s="18" t="s">
        <v>220</v>
      </c>
      <c r="F72" s="16">
        <v>1029</v>
      </c>
      <c r="G72" s="18" t="s">
        <v>64</v>
      </c>
      <c r="H72" s="26" t="s">
        <v>221</v>
      </c>
    </row>
    <row r="73" spans="1:8" ht="30" customHeight="1">
      <c r="A73" s="16">
        <v>70</v>
      </c>
      <c r="B73" s="17">
        <v>2074</v>
      </c>
      <c r="C73" s="18" t="s">
        <v>222</v>
      </c>
      <c r="D73" s="18" t="s">
        <v>223</v>
      </c>
      <c r="E73" s="18" t="s">
        <v>224</v>
      </c>
      <c r="F73" s="16">
        <v>1029</v>
      </c>
      <c r="G73" s="18" t="s">
        <v>64</v>
      </c>
      <c r="H73" s="26"/>
    </row>
    <row r="74" spans="1:8" ht="30" customHeight="1">
      <c r="A74" s="16">
        <v>71</v>
      </c>
      <c r="B74" s="17">
        <v>3329</v>
      </c>
      <c r="C74" s="18" t="s">
        <v>225</v>
      </c>
      <c r="D74" s="18" t="s">
        <v>226</v>
      </c>
      <c r="E74" s="18" t="s">
        <v>227</v>
      </c>
      <c r="F74" s="16">
        <v>1029</v>
      </c>
      <c r="G74" s="18" t="s">
        <v>11</v>
      </c>
      <c r="H74" s="26"/>
    </row>
    <row r="75" spans="1:8" ht="30" customHeight="1">
      <c r="A75" s="16">
        <v>72</v>
      </c>
      <c r="B75" s="17">
        <v>1545</v>
      </c>
      <c r="C75" s="18" t="s">
        <v>228</v>
      </c>
      <c r="D75" s="18" t="s">
        <v>229</v>
      </c>
      <c r="E75" s="18" t="s">
        <v>230</v>
      </c>
      <c r="F75" s="16">
        <v>1029</v>
      </c>
      <c r="G75" s="18" t="s">
        <v>64</v>
      </c>
      <c r="H75" s="26"/>
    </row>
    <row r="76" spans="1:8" ht="30" customHeight="1">
      <c r="A76" s="16">
        <v>73</v>
      </c>
      <c r="B76" s="17">
        <v>2413</v>
      </c>
      <c r="C76" s="18" t="s">
        <v>231</v>
      </c>
      <c r="D76" s="18" t="s">
        <v>232</v>
      </c>
      <c r="E76" s="18" t="s">
        <v>233</v>
      </c>
      <c r="F76" s="16">
        <v>1029</v>
      </c>
      <c r="G76" s="18" t="s">
        <v>11</v>
      </c>
      <c r="H76" s="26"/>
    </row>
    <row r="77" spans="1:8" ht="30" customHeight="1">
      <c r="A77" s="16">
        <v>74</v>
      </c>
      <c r="B77" s="17">
        <v>2412</v>
      </c>
      <c r="C77" s="18" t="s">
        <v>234</v>
      </c>
      <c r="D77" s="18" t="s">
        <v>235</v>
      </c>
      <c r="E77" s="18" t="s">
        <v>236</v>
      </c>
      <c r="F77" s="16">
        <v>1028</v>
      </c>
      <c r="G77" s="18" t="s">
        <v>237</v>
      </c>
      <c r="H77" s="26"/>
    </row>
    <row r="78" spans="1:8" ht="30" customHeight="1">
      <c r="A78" s="16">
        <v>75</v>
      </c>
      <c r="B78" s="17">
        <v>2223</v>
      </c>
      <c r="C78" s="18" t="s">
        <v>238</v>
      </c>
      <c r="D78" s="18" t="s">
        <v>239</v>
      </c>
      <c r="E78" s="18" t="s">
        <v>240</v>
      </c>
      <c r="F78" s="16">
        <v>1028</v>
      </c>
      <c r="G78" s="18" t="s">
        <v>64</v>
      </c>
      <c r="H78" s="26"/>
    </row>
    <row r="79" spans="1:8" ht="30" customHeight="1">
      <c r="A79" s="16">
        <v>76</v>
      </c>
      <c r="B79" s="17">
        <v>2433</v>
      </c>
      <c r="C79" s="18" t="s">
        <v>241</v>
      </c>
      <c r="D79" s="18" t="s">
        <v>242</v>
      </c>
      <c r="E79" s="18" t="s">
        <v>243</v>
      </c>
      <c r="F79" s="16">
        <v>1028</v>
      </c>
      <c r="G79" s="18" t="s">
        <v>64</v>
      </c>
      <c r="H79" s="26"/>
    </row>
    <row r="80" spans="1:8" ht="30" customHeight="1">
      <c r="A80" s="16">
        <v>77</v>
      </c>
      <c r="B80" s="17">
        <v>3399</v>
      </c>
      <c r="C80" s="18" t="s">
        <v>244</v>
      </c>
      <c r="D80" s="18" t="s">
        <v>245</v>
      </c>
      <c r="E80" s="18" t="s">
        <v>246</v>
      </c>
      <c r="F80" s="16">
        <v>1028</v>
      </c>
      <c r="G80" s="18" t="s">
        <v>11</v>
      </c>
      <c r="H80" s="26"/>
    </row>
    <row r="81" spans="1:8" ht="30" customHeight="1">
      <c r="A81" s="16">
        <v>78</v>
      </c>
      <c r="B81" s="17">
        <v>1068</v>
      </c>
      <c r="C81" s="18" t="s">
        <v>247</v>
      </c>
      <c r="D81" s="18" t="s">
        <v>248</v>
      </c>
      <c r="E81" s="18" t="s">
        <v>249</v>
      </c>
      <c r="F81" s="16">
        <v>1028</v>
      </c>
      <c r="G81" s="18" t="s">
        <v>64</v>
      </c>
      <c r="H81" s="26"/>
    </row>
    <row r="82" spans="1:8" ht="30" customHeight="1">
      <c r="A82" s="16">
        <v>79</v>
      </c>
      <c r="B82" s="17">
        <v>16</v>
      </c>
      <c r="C82" s="18" t="s">
        <v>250</v>
      </c>
      <c r="D82" s="18" t="s">
        <v>251</v>
      </c>
      <c r="E82" s="18" t="s">
        <v>252</v>
      </c>
      <c r="F82" s="16">
        <v>1028</v>
      </c>
      <c r="G82" s="18" t="s">
        <v>64</v>
      </c>
      <c r="H82" s="26"/>
    </row>
    <row r="83" spans="1:8" ht="30" customHeight="1">
      <c r="A83" s="16">
        <v>80</v>
      </c>
      <c r="B83" s="17">
        <v>2261</v>
      </c>
      <c r="C83" s="18" t="s">
        <v>253</v>
      </c>
      <c r="D83" s="18" t="s">
        <v>254</v>
      </c>
      <c r="E83" s="18" t="s">
        <v>255</v>
      </c>
      <c r="F83" s="16">
        <v>1028</v>
      </c>
      <c r="G83" s="18" t="s">
        <v>64</v>
      </c>
      <c r="H83" s="26"/>
    </row>
    <row r="84" spans="1:8" ht="30" customHeight="1">
      <c r="A84" s="16">
        <v>81</v>
      </c>
      <c r="B84" s="17">
        <v>8</v>
      </c>
      <c r="C84" s="18" t="s">
        <v>256</v>
      </c>
      <c r="D84" s="18" t="s">
        <v>257</v>
      </c>
      <c r="E84" s="18" t="s">
        <v>258</v>
      </c>
      <c r="F84" s="16">
        <v>1027</v>
      </c>
      <c r="G84" s="18" t="s">
        <v>237</v>
      </c>
      <c r="H84" s="26"/>
    </row>
    <row r="85" spans="1:8" ht="30" customHeight="1">
      <c r="A85" s="16">
        <v>82</v>
      </c>
      <c r="B85" s="17">
        <v>3031</v>
      </c>
      <c r="C85" s="18" t="s">
        <v>87</v>
      </c>
      <c r="D85" s="18" t="s">
        <v>259</v>
      </c>
      <c r="E85" s="18" t="s">
        <v>260</v>
      </c>
      <c r="F85" s="16">
        <v>1027</v>
      </c>
      <c r="G85" s="18" t="s">
        <v>237</v>
      </c>
      <c r="H85" s="26"/>
    </row>
    <row r="86" spans="1:9" ht="30" customHeight="1">
      <c r="A86" s="16">
        <v>83</v>
      </c>
      <c r="B86" s="17">
        <v>988</v>
      </c>
      <c r="C86" s="18" t="s">
        <v>264</v>
      </c>
      <c r="D86" s="18" t="s">
        <v>265</v>
      </c>
      <c r="E86" s="18" t="s">
        <v>266</v>
      </c>
      <c r="F86" s="16">
        <v>1026</v>
      </c>
      <c r="G86" s="18" t="s">
        <v>64</v>
      </c>
      <c r="H86" s="26" t="s">
        <v>5559</v>
      </c>
      <c r="I86" s="1">
        <f>147+147+146</f>
        <v>440</v>
      </c>
    </row>
    <row r="87" spans="1:9" ht="30" customHeight="1">
      <c r="A87" s="16">
        <v>84</v>
      </c>
      <c r="B87" s="17">
        <v>3049</v>
      </c>
      <c r="C87" s="18" t="s">
        <v>261</v>
      </c>
      <c r="D87" s="18" t="s">
        <v>262</v>
      </c>
      <c r="E87" s="18" t="s">
        <v>263</v>
      </c>
      <c r="F87" s="16">
        <v>1026</v>
      </c>
      <c r="G87" s="18" t="s">
        <v>11</v>
      </c>
      <c r="H87" s="26" t="s">
        <v>5560</v>
      </c>
      <c r="I87" s="1">
        <f>65+64+63+63+57+64+18+20+20</f>
        <v>434</v>
      </c>
    </row>
    <row r="88" spans="1:9" ht="30" customHeight="1">
      <c r="A88" s="21">
        <v>85</v>
      </c>
      <c r="B88" s="22">
        <v>133</v>
      </c>
      <c r="C88" s="23" t="s">
        <v>267</v>
      </c>
      <c r="D88" s="23" t="s">
        <v>268</v>
      </c>
      <c r="E88" s="23" t="s">
        <v>269</v>
      </c>
      <c r="F88" s="21">
        <v>1026</v>
      </c>
      <c r="G88" s="23" t="s">
        <v>11</v>
      </c>
      <c r="H88" s="34" t="s">
        <v>5560</v>
      </c>
      <c r="I88" s="1">
        <f>58+64+64+61+63+65+20+20+19</f>
        <v>434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88" zoomScalePageLayoutView="0" workbookViewId="0" topLeftCell="A1">
      <selection activeCell="D10" sqref="D10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14.00390625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5550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1519</v>
      </c>
      <c r="C4" s="18" t="s">
        <v>1103</v>
      </c>
      <c r="D4" s="18" t="s">
        <v>1104</v>
      </c>
      <c r="E4" s="18" t="s">
        <v>1105</v>
      </c>
      <c r="F4" s="16">
        <v>1002</v>
      </c>
      <c r="G4" s="18" t="s">
        <v>237</v>
      </c>
      <c r="H4" s="20" t="s">
        <v>12</v>
      </c>
    </row>
    <row r="5" spans="1:8" ht="30" customHeight="1">
      <c r="A5" s="16">
        <v>2</v>
      </c>
      <c r="B5" s="17">
        <v>445</v>
      </c>
      <c r="C5" s="18" t="s">
        <v>3428</v>
      </c>
      <c r="D5" s="18" t="s">
        <v>3429</v>
      </c>
      <c r="E5" s="18" t="s">
        <v>3430</v>
      </c>
      <c r="F5" s="16">
        <v>951</v>
      </c>
      <c r="G5" s="18" t="s">
        <v>582</v>
      </c>
      <c r="H5" s="20" t="s">
        <v>12</v>
      </c>
    </row>
    <row r="6" spans="1:8" ht="30" customHeight="1">
      <c r="A6" s="16">
        <v>3</v>
      </c>
      <c r="B6" s="17">
        <v>3175</v>
      </c>
      <c r="C6" s="18" t="s">
        <v>3796</v>
      </c>
      <c r="D6" s="18" t="s">
        <v>3797</v>
      </c>
      <c r="E6" s="18" t="s">
        <v>3798</v>
      </c>
      <c r="F6" s="16">
        <v>941</v>
      </c>
      <c r="G6" s="18" t="s">
        <v>200</v>
      </c>
      <c r="H6" s="20" t="s">
        <v>12</v>
      </c>
    </row>
    <row r="7" spans="1:8" ht="30" customHeight="1">
      <c r="A7" s="16">
        <v>4</v>
      </c>
      <c r="B7" s="17">
        <v>840</v>
      </c>
      <c r="C7" s="18" t="s">
        <v>4578</v>
      </c>
      <c r="D7" s="18" t="s">
        <v>4579</v>
      </c>
      <c r="E7" s="18" t="s">
        <v>4580</v>
      </c>
      <c r="F7" s="16">
        <v>906</v>
      </c>
      <c r="G7" s="18" t="s">
        <v>286</v>
      </c>
      <c r="H7" s="20" t="s">
        <v>12</v>
      </c>
    </row>
    <row r="8" spans="1:8" ht="30" customHeight="1">
      <c r="A8" s="16">
        <v>5</v>
      </c>
      <c r="B8" s="17">
        <v>78</v>
      </c>
      <c r="C8" s="18" t="s">
        <v>5014</v>
      </c>
      <c r="D8" s="18" t="s">
        <v>5015</v>
      </c>
      <c r="E8" s="18" t="s">
        <v>5016</v>
      </c>
      <c r="F8" s="16">
        <v>875</v>
      </c>
      <c r="G8" s="18" t="s">
        <v>64</v>
      </c>
      <c r="H8" s="20" t="s">
        <v>12</v>
      </c>
    </row>
    <row r="9" spans="1:8" ht="30" customHeight="1">
      <c r="A9" s="16">
        <v>6</v>
      </c>
      <c r="B9" s="17">
        <v>3138</v>
      </c>
      <c r="C9" s="18" t="s">
        <v>5114</v>
      </c>
      <c r="D9" s="18" t="s">
        <v>1993</v>
      </c>
      <c r="E9" s="18" t="s">
        <v>5115</v>
      </c>
      <c r="F9" s="16">
        <v>861</v>
      </c>
      <c r="G9" s="18" t="s">
        <v>286</v>
      </c>
      <c r="H9" s="20" t="s">
        <v>12</v>
      </c>
    </row>
    <row r="10" spans="1:8" ht="30" customHeight="1">
      <c r="A10" s="16">
        <v>7</v>
      </c>
      <c r="B10" s="17">
        <v>362</v>
      </c>
      <c r="C10" s="18" t="s">
        <v>5292</v>
      </c>
      <c r="D10" s="18" t="s">
        <v>5293</v>
      </c>
      <c r="E10" s="18" t="s">
        <v>5294</v>
      </c>
      <c r="F10" s="16">
        <v>829</v>
      </c>
      <c r="G10" s="18" t="s">
        <v>582</v>
      </c>
      <c r="H10" s="20" t="s">
        <v>12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88" zoomScalePageLayoutView="0" workbookViewId="0" topLeftCell="A2">
      <selection activeCell="H30" sqref="H30"/>
    </sheetView>
  </sheetViews>
  <sheetFormatPr defaultColWidth="9.140625" defaultRowHeight="30" customHeight="1"/>
  <cols>
    <col min="1" max="1" width="6.421875" style="9" customWidth="1"/>
    <col min="2" max="2" width="5.8515625" style="9" customWidth="1"/>
    <col min="3" max="4" width="22.140625" style="10" customWidth="1"/>
    <col min="5" max="5" width="0" style="10" hidden="1" customWidth="1"/>
    <col min="6" max="6" width="8.140625" style="9" customWidth="1"/>
    <col min="7" max="7" width="12.421875" style="10" bestFit="1" customWidth="1"/>
    <col min="8" max="8" width="26.28125" style="39" customWidth="1"/>
    <col min="9" max="16384" width="9.140625" style="10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5549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36" t="s">
        <v>7</v>
      </c>
    </row>
    <row r="4" spans="1:9" s="11" customFormat="1" ht="25.5" customHeight="1">
      <c r="A4" s="16">
        <v>1</v>
      </c>
      <c r="B4" s="17">
        <v>1775</v>
      </c>
      <c r="C4" s="18" t="s">
        <v>2221</v>
      </c>
      <c r="D4" s="18" t="s">
        <v>2222</v>
      </c>
      <c r="E4" s="18" t="s">
        <v>2223</v>
      </c>
      <c r="F4" s="19">
        <v>979</v>
      </c>
      <c r="G4" s="18" t="s">
        <v>64</v>
      </c>
      <c r="H4" s="37" t="s">
        <v>2224</v>
      </c>
      <c r="I4" s="10"/>
    </row>
    <row r="5" spans="1:9" s="11" customFormat="1" ht="25.5" customHeight="1">
      <c r="A5" s="16">
        <v>2</v>
      </c>
      <c r="B5" s="17">
        <v>1705</v>
      </c>
      <c r="C5" s="18" t="s">
        <v>2423</v>
      </c>
      <c r="D5" s="18" t="s">
        <v>2424</v>
      </c>
      <c r="E5" s="18" t="s">
        <v>2425</v>
      </c>
      <c r="F5" s="19">
        <v>976</v>
      </c>
      <c r="G5" s="18" t="s">
        <v>64</v>
      </c>
      <c r="H5" s="37" t="s">
        <v>2426</v>
      </c>
      <c r="I5" s="10"/>
    </row>
    <row r="6" spans="1:9" s="11" customFormat="1" ht="25.5" customHeight="1">
      <c r="A6" s="16">
        <v>3</v>
      </c>
      <c r="B6" s="17">
        <v>33</v>
      </c>
      <c r="C6" s="18" t="s">
        <v>2462</v>
      </c>
      <c r="D6" s="18" t="s">
        <v>2463</v>
      </c>
      <c r="E6" s="18" t="s">
        <v>2464</v>
      </c>
      <c r="F6" s="19">
        <v>975</v>
      </c>
      <c r="G6" s="18" t="s">
        <v>64</v>
      </c>
      <c r="H6" s="37" t="s">
        <v>2465</v>
      </c>
      <c r="I6" s="10"/>
    </row>
    <row r="7" spans="1:9" s="11" customFormat="1" ht="25.5" customHeight="1">
      <c r="A7" s="16">
        <v>4</v>
      </c>
      <c r="B7" s="17">
        <v>2271</v>
      </c>
      <c r="C7" s="18" t="s">
        <v>3207</v>
      </c>
      <c r="D7" s="18" t="s">
        <v>3208</v>
      </c>
      <c r="E7" s="18" t="s">
        <v>3237</v>
      </c>
      <c r="F7" s="19">
        <v>957</v>
      </c>
      <c r="G7" s="18" t="s">
        <v>64</v>
      </c>
      <c r="H7" s="37" t="s">
        <v>3238</v>
      </c>
      <c r="I7" s="10"/>
    </row>
    <row r="8" spans="1:9" s="11" customFormat="1" ht="25.5" customHeight="1">
      <c r="A8" s="16">
        <v>5</v>
      </c>
      <c r="B8" s="17">
        <v>152</v>
      </c>
      <c r="C8" s="18" t="s">
        <v>3306</v>
      </c>
      <c r="D8" s="18" t="s">
        <v>3307</v>
      </c>
      <c r="E8" s="18" t="s">
        <v>3308</v>
      </c>
      <c r="F8" s="19">
        <v>955</v>
      </c>
      <c r="G8" s="18" t="s">
        <v>64</v>
      </c>
      <c r="H8" s="37" t="s">
        <v>3309</v>
      </c>
      <c r="I8" s="10"/>
    </row>
    <row r="9" spans="1:9" s="11" customFormat="1" ht="25.5" customHeight="1">
      <c r="A9" s="16">
        <v>6</v>
      </c>
      <c r="B9" s="17">
        <v>2255</v>
      </c>
      <c r="C9" s="18" t="s">
        <v>3761</v>
      </c>
      <c r="D9" s="18" t="s">
        <v>119</v>
      </c>
      <c r="E9" s="18" t="s">
        <v>3762</v>
      </c>
      <c r="F9" s="19">
        <v>941</v>
      </c>
      <c r="G9" s="18" t="s">
        <v>64</v>
      </c>
      <c r="H9" s="37" t="s">
        <v>3763</v>
      </c>
      <c r="I9" s="10"/>
    </row>
    <row r="10" spans="1:9" s="11" customFormat="1" ht="25.5" customHeight="1">
      <c r="A10" s="16">
        <v>7</v>
      </c>
      <c r="B10" s="17">
        <v>329</v>
      </c>
      <c r="C10" s="18" t="s">
        <v>3949</v>
      </c>
      <c r="D10" s="18" t="s">
        <v>3957</v>
      </c>
      <c r="E10" s="18" t="s">
        <v>3958</v>
      </c>
      <c r="F10" s="19">
        <v>934</v>
      </c>
      <c r="G10" s="18" t="s">
        <v>64</v>
      </c>
      <c r="H10" s="37" t="s">
        <v>3959</v>
      </c>
      <c r="I10" s="10"/>
    </row>
    <row r="11" spans="1:9" s="11" customFormat="1" ht="25.5" customHeight="1">
      <c r="A11" s="21">
        <v>8</v>
      </c>
      <c r="B11" s="22">
        <v>3009</v>
      </c>
      <c r="C11" s="23" t="s">
        <v>3998</v>
      </c>
      <c r="D11" s="23" t="s">
        <v>3999</v>
      </c>
      <c r="E11" s="23" t="s">
        <v>4000</v>
      </c>
      <c r="F11" s="24">
        <v>932</v>
      </c>
      <c r="G11" s="23" t="s">
        <v>989</v>
      </c>
      <c r="H11" s="38" t="s">
        <v>4001</v>
      </c>
      <c r="I11" s="10"/>
    </row>
    <row r="12" spans="1:9" s="11" customFormat="1" ht="25.5" customHeight="1">
      <c r="A12" s="16">
        <v>9</v>
      </c>
      <c r="B12" s="17">
        <v>1551</v>
      </c>
      <c r="C12" s="18" t="s">
        <v>4516</v>
      </c>
      <c r="D12" s="18" t="s">
        <v>300</v>
      </c>
      <c r="E12" s="18" t="s">
        <v>4517</v>
      </c>
      <c r="F12" s="19">
        <v>909</v>
      </c>
      <c r="G12" s="18" t="s">
        <v>64</v>
      </c>
      <c r="H12" s="37" t="s">
        <v>12</v>
      </c>
      <c r="I12" s="10"/>
    </row>
    <row r="13" spans="1:9" s="11" customFormat="1" ht="25.5" customHeight="1">
      <c r="A13" s="16">
        <v>10</v>
      </c>
      <c r="B13" s="17">
        <v>383</v>
      </c>
      <c r="C13" s="18" t="s">
        <v>66</v>
      </c>
      <c r="D13" s="18" t="s">
        <v>4574</v>
      </c>
      <c r="E13" s="18" t="s">
        <v>4575</v>
      </c>
      <c r="F13" s="19">
        <v>906</v>
      </c>
      <c r="G13" s="18" t="s">
        <v>64</v>
      </c>
      <c r="H13" s="37" t="s">
        <v>4576</v>
      </c>
      <c r="I13" s="10"/>
    </row>
    <row r="14" spans="1:9" s="11" customFormat="1" ht="25.5" customHeight="1">
      <c r="A14" s="16">
        <v>11</v>
      </c>
      <c r="B14" s="17">
        <v>651</v>
      </c>
      <c r="C14" s="18" t="s">
        <v>4787</v>
      </c>
      <c r="D14" s="18" t="s">
        <v>3578</v>
      </c>
      <c r="E14" s="18" t="s">
        <v>4788</v>
      </c>
      <c r="F14" s="19">
        <v>895</v>
      </c>
      <c r="G14" s="18" t="s">
        <v>64</v>
      </c>
      <c r="H14" s="37" t="s">
        <v>4789</v>
      </c>
      <c r="I14" s="10"/>
    </row>
    <row r="15" spans="1:9" s="11" customFormat="1" ht="25.5" customHeight="1">
      <c r="A15" s="16">
        <v>12</v>
      </c>
      <c r="B15" s="17">
        <v>1578</v>
      </c>
      <c r="C15" s="18" t="s">
        <v>4966</v>
      </c>
      <c r="D15" s="18" t="s">
        <v>4967</v>
      </c>
      <c r="E15" s="18" t="s">
        <v>4968</v>
      </c>
      <c r="F15" s="19">
        <v>880</v>
      </c>
      <c r="G15" s="18" t="s">
        <v>64</v>
      </c>
      <c r="H15" s="37" t="s">
        <v>4969</v>
      </c>
      <c r="I15" s="10"/>
    </row>
    <row r="16" spans="1:9" s="11" customFormat="1" ht="25.5" customHeight="1">
      <c r="A16" s="16">
        <v>13</v>
      </c>
      <c r="B16" s="17">
        <v>2272</v>
      </c>
      <c r="C16" s="18" t="s">
        <v>745</v>
      </c>
      <c r="D16" s="18" t="s">
        <v>112</v>
      </c>
      <c r="E16" s="18" t="s">
        <v>5056</v>
      </c>
      <c r="F16" s="19">
        <v>868</v>
      </c>
      <c r="G16" s="18" t="s">
        <v>64</v>
      </c>
      <c r="H16" s="37" t="s">
        <v>5057</v>
      </c>
      <c r="I16" s="10"/>
    </row>
    <row r="17" spans="1:9" s="11" customFormat="1" ht="25.5" customHeight="1">
      <c r="A17" s="16">
        <v>14</v>
      </c>
      <c r="B17" s="17">
        <v>2425</v>
      </c>
      <c r="C17" s="18" t="s">
        <v>5216</v>
      </c>
      <c r="D17" s="18" t="s">
        <v>5217</v>
      </c>
      <c r="E17" s="18" t="s">
        <v>5218</v>
      </c>
      <c r="F17" s="19">
        <v>843</v>
      </c>
      <c r="G17" s="18" t="s">
        <v>64</v>
      </c>
      <c r="H17" s="37" t="s">
        <v>5219</v>
      </c>
      <c r="I17" s="10"/>
    </row>
    <row r="18" spans="1:9" s="11" customFormat="1" ht="25.5" customHeight="1">
      <c r="A18" s="16">
        <v>15</v>
      </c>
      <c r="B18" s="17">
        <v>2244</v>
      </c>
      <c r="C18" s="18" t="s">
        <v>564</v>
      </c>
      <c r="D18" s="18" t="s">
        <v>1993</v>
      </c>
      <c r="E18" s="18" t="s">
        <v>5220</v>
      </c>
      <c r="F18" s="19">
        <v>843</v>
      </c>
      <c r="G18" s="18" t="s">
        <v>64</v>
      </c>
      <c r="H18" s="37" t="s">
        <v>5221</v>
      </c>
      <c r="I18" s="10"/>
    </row>
    <row r="19" spans="1:9" s="11" customFormat="1" ht="25.5" customHeight="1">
      <c r="A19" s="16">
        <v>16</v>
      </c>
      <c r="B19" s="17">
        <v>175</v>
      </c>
      <c r="C19" s="18" t="s">
        <v>5255</v>
      </c>
      <c r="D19" s="18" t="s">
        <v>2708</v>
      </c>
      <c r="E19" s="18" t="s">
        <v>5256</v>
      </c>
      <c r="F19" s="19">
        <v>837</v>
      </c>
      <c r="G19" s="18" t="s">
        <v>64</v>
      </c>
      <c r="H19" s="37" t="s">
        <v>5257</v>
      </c>
      <c r="I19" s="10"/>
    </row>
    <row r="20" spans="1:9" s="11" customFormat="1" ht="25.5" customHeight="1">
      <c r="A20" s="16">
        <v>17</v>
      </c>
      <c r="B20" s="17">
        <v>1505</v>
      </c>
      <c r="C20" s="18" t="s">
        <v>5281</v>
      </c>
      <c r="D20" s="18" t="s">
        <v>5282</v>
      </c>
      <c r="E20" s="18" t="s">
        <v>5283</v>
      </c>
      <c r="F20" s="19">
        <v>832</v>
      </c>
      <c r="G20" s="18" t="s">
        <v>64</v>
      </c>
      <c r="H20" s="37" t="s">
        <v>5284</v>
      </c>
      <c r="I20" s="10"/>
    </row>
    <row r="21" spans="1:9" s="11" customFormat="1" ht="25.5" customHeight="1">
      <c r="A21" s="16">
        <v>18</v>
      </c>
      <c r="B21" s="17">
        <v>1924</v>
      </c>
      <c r="C21" s="18" t="s">
        <v>2023</v>
      </c>
      <c r="D21" s="18" t="s">
        <v>5199</v>
      </c>
      <c r="E21" s="18" t="s">
        <v>5329</v>
      </c>
      <c r="F21" s="19">
        <v>819</v>
      </c>
      <c r="G21" s="18" t="s">
        <v>64</v>
      </c>
      <c r="H21" s="37" t="s">
        <v>5330</v>
      </c>
      <c r="I21" s="10"/>
    </row>
    <row r="22" spans="1:9" s="11" customFormat="1" ht="25.5" customHeight="1">
      <c r="A22" s="16">
        <v>19</v>
      </c>
      <c r="B22" s="17">
        <v>3142</v>
      </c>
      <c r="C22" s="18" t="s">
        <v>5534</v>
      </c>
      <c r="D22" s="18" t="s">
        <v>5535</v>
      </c>
      <c r="E22" s="18" t="s">
        <v>5536</v>
      </c>
      <c r="F22" s="19">
        <v>802</v>
      </c>
      <c r="G22" s="18" t="s">
        <v>64</v>
      </c>
      <c r="H22" s="37" t="s">
        <v>5537</v>
      </c>
      <c r="I22" s="10"/>
    </row>
    <row r="23" spans="1:9" s="11" customFormat="1" ht="25.5" customHeight="1">
      <c r="A23" s="16">
        <v>20</v>
      </c>
      <c r="B23" s="17">
        <v>3012</v>
      </c>
      <c r="C23" s="18" t="s">
        <v>5538</v>
      </c>
      <c r="D23" s="18" t="s">
        <v>5539</v>
      </c>
      <c r="E23" s="18" t="s">
        <v>5540</v>
      </c>
      <c r="F23" s="19">
        <v>783</v>
      </c>
      <c r="G23" s="18" t="s">
        <v>64</v>
      </c>
      <c r="H23" s="37" t="s">
        <v>5541</v>
      </c>
      <c r="I23" s="10"/>
    </row>
    <row r="24" spans="1:9" s="11" customFormat="1" ht="25.5" customHeight="1">
      <c r="A24" s="16">
        <v>21</v>
      </c>
      <c r="B24" s="17">
        <v>2662</v>
      </c>
      <c r="C24" s="18" t="s">
        <v>5542</v>
      </c>
      <c r="D24" s="18" t="s">
        <v>1148</v>
      </c>
      <c r="E24" s="18" t="s">
        <v>5543</v>
      </c>
      <c r="F24" s="19">
        <v>682</v>
      </c>
      <c r="G24" s="18" t="s">
        <v>64</v>
      </c>
      <c r="H24" s="37" t="s">
        <v>5544</v>
      </c>
      <c r="I24" s="10"/>
    </row>
    <row r="25" spans="1:9" s="11" customFormat="1" ht="25.5" customHeight="1">
      <c r="A25" s="16">
        <v>22</v>
      </c>
      <c r="B25" s="17">
        <v>892</v>
      </c>
      <c r="C25" s="18" t="s">
        <v>5545</v>
      </c>
      <c r="D25" s="18" t="s">
        <v>5546</v>
      </c>
      <c r="E25" s="18" t="s">
        <v>5547</v>
      </c>
      <c r="F25" s="19">
        <v>676</v>
      </c>
      <c r="G25" s="18" t="s">
        <v>64</v>
      </c>
      <c r="H25" s="37" t="s">
        <v>5548</v>
      </c>
      <c r="I25" s="10"/>
    </row>
    <row r="26" spans="1:9" s="11" customFormat="1" ht="25.5" customHeight="1">
      <c r="A26" s="16">
        <v>23</v>
      </c>
      <c r="B26" s="17">
        <v>523</v>
      </c>
      <c r="C26" s="18" t="s">
        <v>5511</v>
      </c>
      <c r="D26" s="18" t="s">
        <v>5512</v>
      </c>
      <c r="E26" s="18" t="s">
        <v>5513</v>
      </c>
      <c r="F26" s="19">
        <v>0</v>
      </c>
      <c r="G26" s="18" t="s">
        <v>5498</v>
      </c>
      <c r="H26" s="37" t="s">
        <v>5499</v>
      </c>
      <c r="I26" s="10"/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9"/>
  <sheetViews>
    <sheetView zoomScaleSheetLayoutView="188" zoomScalePageLayoutView="0" workbookViewId="0" topLeftCell="A144">
      <selection activeCell="C147" sqref="C147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5551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2033</v>
      </c>
      <c r="C4" s="18" t="s">
        <v>52</v>
      </c>
      <c r="D4" s="18" t="s">
        <v>53</v>
      </c>
      <c r="E4" s="18" t="s">
        <v>54</v>
      </c>
      <c r="F4" s="16">
        <v>1056</v>
      </c>
      <c r="G4" s="18" t="s">
        <v>11</v>
      </c>
      <c r="H4" s="20" t="s">
        <v>55</v>
      </c>
    </row>
    <row r="5" spans="1:8" ht="30" customHeight="1">
      <c r="A5" s="21">
        <v>2</v>
      </c>
      <c r="B5" s="22">
        <v>2659</v>
      </c>
      <c r="C5" s="23" t="s">
        <v>111</v>
      </c>
      <c r="D5" s="23" t="s">
        <v>112</v>
      </c>
      <c r="E5" s="23" t="s">
        <v>113</v>
      </c>
      <c r="F5" s="21">
        <v>1042</v>
      </c>
      <c r="G5" s="23" t="s">
        <v>11</v>
      </c>
      <c r="H5" s="25" t="s">
        <v>124</v>
      </c>
    </row>
    <row r="6" spans="1:8" ht="30" customHeight="1">
      <c r="A6" s="16">
        <v>3</v>
      </c>
      <c r="B6" s="17">
        <v>424</v>
      </c>
      <c r="C6" s="18" t="s">
        <v>166</v>
      </c>
      <c r="D6" s="18" t="s">
        <v>167</v>
      </c>
      <c r="E6" s="18" t="s">
        <v>168</v>
      </c>
      <c r="F6" s="16">
        <v>1034</v>
      </c>
      <c r="G6" s="18" t="s">
        <v>11</v>
      </c>
      <c r="H6" s="20" t="s">
        <v>173</v>
      </c>
    </row>
    <row r="7" spans="1:8" ht="30" customHeight="1">
      <c r="A7" s="29">
        <v>4</v>
      </c>
      <c r="B7" s="17">
        <v>2021</v>
      </c>
      <c r="C7" s="18" t="s">
        <v>187</v>
      </c>
      <c r="D7" s="18" t="s">
        <v>188</v>
      </c>
      <c r="E7" s="18" t="s">
        <v>189</v>
      </c>
      <c r="F7" s="16">
        <v>1032</v>
      </c>
      <c r="G7" s="18" t="s">
        <v>64</v>
      </c>
      <c r="H7" s="20" t="s">
        <v>196</v>
      </c>
    </row>
    <row r="8" spans="1:8" ht="30" customHeight="1">
      <c r="A8" s="16">
        <v>5</v>
      </c>
      <c r="B8" s="17">
        <v>935</v>
      </c>
      <c r="C8" s="18" t="s">
        <v>276</v>
      </c>
      <c r="D8" s="18" t="s">
        <v>53</v>
      </c>
      <c r="E8" s="18" t="s">
        <v>278</v>
      </c>
      <c r="F8" s="16">
        <v>1026</v>
      </c>
      <c r="G8" s="18" t="s">
        <v>237</v>
      </c>
      <c r="H8" s="20" t="s">
        <v>279</v>
      </c>
    </row>
    <row r="9" spans="1:8" ht="30" customHeight="1">
      <c r="A9" s="29">
        <v>6</v>
      </c>
      <c r="B9" s="17">
        <v>2023</v>
      </c>
      <c r="C9" s="18" t="s">
        <v>302</v>
      </c>
      <c r="D9" s="18" t="s">
        <v>303</v>
      </c>
      <c r="E9" s="18" t="s">
        <v>304</v>
      </c>
      <c r="F9" s="16">
        <v>1024</v>
      </c>
      <c r="G9" s="18" t="s">
        <v>64</v>
      </c>
      <c r="H9" s="20" t="s">
        <v>196</v>
      </c>
    </row>
    <row r="10" spans="1:8" ht="30" customHeight="1">
      <c r="A10" s="16">
        <v>7</v>
      </c>
      <c r="B10" s="17">
        <v>776</v>
      </c>
      <c r="C10" s="18" t="s">
        <v>314</v>
      </c>
      <c r="D10" s="18" t="s">
        <v>306</v>
      </c>
      <c r="E10" s="18" t="s">
        <v>315</v>
      </c>
      <c r="F10" s="16">
        <v>1024</v>
      </c>
      <c r="G10" s="18" t="s">
        <v>64</v>
      </c>
      <c r="H10" s="20" t="s">
        <v>279</v>
      </c>
    </row>
    <row r="11" spans="1:8" ht="30" customHeight="1">
      <c r="A11" s="29">
        <v>8</v>
      </c>
      <c r="B11" s="17">
        <v>531</v>
      </c>
      <c r="C11" s="18" t="s">
        <v>322</v>
      </c>
      <c r="D11" s="18" t="s">
        <v>323</v>
      </c>
      <c r="E11" s="18" t="s">
        <v>325</v>
      </c>
      <c r="F11" s="16">
        <v>1024</v>
      </c>
      <c r="G11" s="18" t="s">
        <v>64</v>
      </c>
      <c r="H11" s="20" t="s">
        <v>326</v>
      </c>
    </row>
    <row r="12" spans="1:8" ht="30" customHeight="1">
      <c r="A12" s="16">
        <v>9</v>
      </c>
      <c r="B12" s="17">
        <v>1118</v>
      </c>
      <c r="C12" s="18" t="s">
        <v>418</v>
      </c>
      <c r="D12" s="18" t="s">
        <v>419</v>
      </c>
      <c r="E12" s="18" t="s">
        <v>420</v>
      </c>
      <c r="F12" s="16">
        <v>1020</v>
      </c>
      <c r="G12" s="18" t="s">
        <v>64</v>
      </c>
      <c r="H12" s="20" t="s">
        <v>421</v>
      </c>
    </row>
    <row r="13" spans="1:8" ht="30" customHeight="1">
      <c r="A13" s="29">
        <v>10</v>
      </c>
      <c r="B13" s="17">
        <v>2693</v>
      </c>
      <c r="C13" s="18" t="s">
        <v>473</v>
      </c>
      <c r="D13" s="18" t="s">
        <v>474</v>
      </c>
      <c r="E13" s="18" t="s">
        <v>475</v>
      </c>
      <c r="F13" s="16">
        <v>1018</v>
      </c>
      <c r="G13" s="18" t="s">
        <v>64</v>
      </c>
      <c r="H13" s="20" t="s">
        <v>476</v>
      </c>
    </row>
    <row r="14" spans="1:8" ht="30" customHeight="1">
      <c r="A14" s="16">
        <v>11</v>
      </c>
      <c r="B14" s="17">
        <v>557</v>
      </c>
      <c r="C14" s="18" t="s">
        <v>535</v>
      </c>
      <c r="D14" s="18" t="s">
        <v>536</v>
      </c>
      <c r="E14" s="18" t="s">
        <v>537</v>
      </c>
      <c r="F14" s="16">
        <v>1016</v>
      </c>
      <c r="G14" s="18" t="s">
        <v>237</v>
      </c>
      <c r="H14" s="20" t="s">
        <v>567</v>
      </c>
    </row>
    <row r="15" spans="1:8" ht="30" customHeight="1">
      <c r="A15" s="29">
        <v>12</v>
      </c>
      <c r="B15" s="17">
        <v>2692</v>
      </c>
      <c r="C15" s="18" t="s">
        <v>574</v>
      </c>
      <c r="D15" s="18" t="s">
        <v>575</v>
      </c>
      <c r="E15" s="18" t="s">
        <v>502</v>
      </c>
      <c r="F15" s="16">
        <v>1016</v>
      </c>
      <c r="G15" s="18" t="s">
        <v>64</v>
      </c>
      <c r="H15" s="20" t="s">
        <v>476</v>
      </c>
    </row>
    <row r="16" spans="1:8" ht="30" customHeight="1">
      <c r="A16" s="16">
        <v>13</v>
      </c>
      <c r="B16" s="17">
        <v>526</v>
      </c>
      <c r="C16" s="18" t="s">
        <v>583</v>
      </c>
      <c r="D16" s="18" t="s">
        <v>584</v>
      </c>
      <c r="E16" s="18" t="s">
        <v>597</v>
      </c>
      <c r="F16" s="16">
        <v>1015</v>
      </c>
      <c r="G16" s="18" t="s">
        <v>64</v>
      </c>
      <c r="H16" s="20" t="s">
        <v>598</v>
      </c>
    </row>
    <row r="17" spans="1:8" ht="30" customHeight="1">
      <c r="A17" s="29">
        <v>14</v>
      </c>
      <c r="B17" s="17">
        <v>861</v>
      </c>
      <c r="C17" s="18" t="s">
        <v>711</v>
      </c>
      <c r="D17" s="18" t="s">
        <v>729</v>
      </c>
      <c r="E17" s="18" t="s">
        <v>730</v>
      </c>
      <c r="F17" s="16">
        <v>1012</v>
      </c>
      <c r="G17" s="18" t="s">
        <v>64</v>
      </c>
      <c r="H17" s="20" t="s">
        <v>279</v>
      </c>
    </row>
    <row r="18" spans="1:8" ht="30" customHeight="1">
      <c r="A18" s="16">
        <v>15</v>
      </c>
      <c r="B18" s="17">
        <v>402</v>
      </c>
      <c r="C18" s="18" t="s">
        <v>760</v>
      </c>
      <c r="D18" s="18" t="s">
        <v>761</v>
      </c>
      <c r="E18" s="18" t="s">
        <v>762</v>
      </c>
      <c r="F18" s="16">
        <v>1010</v>
      </c>
      <c r="G18" s="18" t="s">
        <v>64</v>
      </c>
      <c r="H18" s="20" t="s">
        <v>598</v>
      </c>
    </row>
    <row r="19" spans="1:8" ht="30" customHeight="1">
      <c r="A19" s="29">
        <v>16</v>
      </c>
      <c r="B19" s="17">
        <v>983</v>
      </c>
      <c r="C19" s="18" t="s">
        <v>772</v>
      </c>
      <c r="D19" s="18" t="s">
        <v>773</v>
      </c>
      <c r="E19" s="18" t="s">
        <v>774</v>
      </c>
      <c r="F19" s="16">
        <v>1010</v>
      </c>
      <c r="G19" s="18" t="s">
        <v>64</v>
      </c>
      <c r="H19" s="20" t="s">
        <v>567</v>
      </c>
    </row>
    <row r="20" spans="1:8" ht="30" customHeight="1">
      <c r="A20" s="16">
        <v>17</v>
      </c>
      <c r="B20" s="17">
        <v>191</v>
      </c>
      <c r="C20" s="18" t="s">
        <v>766</v>
      </c>
      <c r="D20" s="18" t="s">
        <v>767</v>
      </c>
      <c r="E20" s="18" t="s">
        <v>797</v>
      </c>
      <c r="F20" s="16">
        <v>1010</v>
      </c>
      <c r="G20" s="18" t="s">
        <v>64</v>
      </c>
      <c r="H20" s="20" t="s">
        <v>279</v>
      </c>
    </row>
    <row r="21" spans="1:8" ht="30" customHeight="1">
      <c r="A21" s="29">
        <v>18</v>
      </c>
      <c r="B21" s="17">
        <v>2225</v>
      </c>
      <c r="C21" s="18" t="s">
        <v>897</v>
      </c>
      <c r="D21" s="18" t="s">
        <v>410</v>
      </c>
      <c r="E21" s="18" t="s">
        <v>902</v>
      </c>
      <c r="F21" s="16">
        <v>1007</v>
      </c>
      <c r="G21" s="18" t="s">
        <v>64</v>
      </c>
      <c r="H21" s="20" t="s">
        <v>567</v>
      </c>
    </row>
    <row r="22" spans="1:8" ht="30" customHeight="1">
      <c r="A22" s="16">
        <v>19</v>
      </c>
      <c r="B22" s="17">
        <v>2485</v>
      </c>
      <c r="C22" s="18" t="s">
        <v>990</v>
      </c>
      <c r="D22" s="18" t="s">
        <v>991</v>
      </c>
      <c r="E22" s="18" t="s">
        <v>992</v>
      </c>
      <c r="F22" s="16">
        <v>1005</v>
      </c>
      <c r="G22" s="18" t="s">
        <v>64</v>
      </c>
      <c r="H22" s="20" t="s">
        <v>993</v>
      </c>
    </row>
    <row r="23" spans="1:8" ht="30" customHeight="1">
      <c r="A23" s="29">
        <v>20</v>
      </c>
      <c r="B23" s="17">
        <v>1713</v>
      </c>
      <c r="C23" s="18" t="s">
        <v>1009</v>
      </c>
      <c r="D23" s="18" t="s">
        <v>1010</v>
      </c>
      <c r="E23" s="18" t="s">
        <v>1024</v>
      </c>
      <c r="F23" s="16">
        <v>1005</v>
      </c>
      <c r="G23" s="18" t="s">
        <v>64</v>
      </c>
      <c r="H23" s="20" t="s">
        <v>326</v>
      </c>
    </row>
    <row r="24" spans="1:8" ht="30" customHeight="1">
      <c r="A24" s="16">
        <v>21</v>
      </c>
      <c r="B24" s="17">
        <v>3338</v>
      </c>
      <c r="C24" s="18" t="s">
        <v>1036</v>
      </c>
      <c r="D24" s="18" t="s">
        <v>1037</v>
      </c>
      <c r="E24" s="18" t="s">
        <v>1038</v>
      </c>
      <c r="F24" s="16">
        <v>1004</v>
      </c>
      <c r="G24" s="18" t="s">
        <v>11</v>
      </c>
      <c r="H24" s="20" t="s">
        <v>1044</v>
      </c>
    </row>
    <row r="25" spans="1:8" ht="30" customHeight="1">
      <c r="A25" s="29">
        <v>22</v>
      </c>
      <c r="B25" s="17">
        <v>2216</v>
      </c>
      <c r="C25" s="18" t="s">
        <v>1042</v>
      </c>
      <c r="D25" s="18" t="s">
        <v>300</v>
      </c>
      <c r="E25" s="18" t="s">
        <v>1054</v>
      </c>
      <c r="F25" s="16">
        <v>1004</v>
      </c>
      <c r="G25" s="18" t="s">
        <v>64</v>
      </c>
      <c r="H25" s="20" t="s">
        <v>993</v>
      </c>
    </row>
    <row r="26" spans="1:8" ht="30" customHeight="1">
      <c r="A26" s="16">
        <v>23</v>
      </c>
      <c r="B26" s="17">
        <v>91</v>
      </c>
      <c r="C26" s="18" t="s">
        <v>804</v>
      </c>
      <c r="D26" s="18" t="s">
        <v>1055</v>
      </c>
      <c r="E26" s="18" t="s">
        <v>1047</v>
      </c>
      <c r="F26" s="16">
        <v>1004</v>
      </c>
      <c r="G26" s="18" t="s">
        <v>64</v>
      </c>
      <c r="H26" s="20" t="s">
        <v>326</v>
      </c>
    </row>
    <row r="27" spans="1:8" ht="30" customHeight="1">
      <c r="A27" s="29">
        <v>24</v>
      </c>
      <c r="B27" s="17">
        <v>1517</v>
      </c>
      <c r="C27" s="18" t="s">
        <v>1134</v>
      </c>
      <c r="D27" s="18" t="s">
        <v>1135</v>
      </c>
      <c r="E27" s="18" t="s">
        <v>1142</v>
      </c>
      <c r="F27" s="16">
        <v>1002</v>
      </c>
      <c r="G27" s="18" t="s">
        <v>64</v>
      </c>
      <c r="H27" s="20" t="s">
        <v>1143</v>
      </c>
    </row>
    <row r="28" spans="1:8" ht="30" customHeight="1">
      <c r="A28" s="16">
        <v>25</v>
      </c>
      <c r="B28" s="17">
        <v>1139</v>
      </c>
      <c r="C28" s="18" t="s">
        <v>1260</v>
      </c>
      <c r="D28" s="18" t="s">
        <v>1261</v>
      </c>
      <c r="E28" s="18" t="s">
        <v>1263</v>
      </c>
      <c r="F28" s="16">
        <v>999</v>
      </c>
      <c r="G28" s="18" t="s">
        <v>64</v>
      </c>
      <c r="H28" s="20" t="s">
        <v>12</v>
      </c>
    </row>
    <row r="29" spans="1:8" ht="30" customHeight="1">
      <c r="A29" s="29">
        <v>26</v>
      </c>
      <c r="B29" s="17">
        <v>805</v>
      </c>
      <c r="C29" s="18" t="s">
        <v>1362</v>
      </c>
      <c r="D29" s="18" t="s">
        <v>1363</v>
      </c>
      <c r="E29" s="18" t="s">
        <v>1364</v>
      </c>
      <c r="F29" s="16">
        <v>997</v>
      </c>
      <c r="G29" s="18" t="s">
        <v>64</v>
      </c>
      <c r="H29" s="20" t="s">
        <v>598</v>
      </c>
    </row>
    <row r="30" spans="1:8" ht="30" customHeight="1">
      <c r="A30" s="16">
        <v>27</v>
      </c>
      <c r="B30" s="17">
        <v>2318</v>
      </c>
      <c r="C30" s="18" t="s">
        <v>1326</v>
      </c>
      <c r="D30" s="18" t="s">
        <v>1368</v>
      </c>
      <c r="E30" s="18" t="s">
        <v>1369</v>
      </c>
      <c r="F30" s="16">
        <v>997</v>
      </c>
      <c r="G30" s="18" t="s">
        <v>64</v>
      </c>
      <c r="H30" s="20" t="s">
        <v>1370</v>
      </c>
    </row>
    <row r="31" spans="1:8" ht="30" customHeight="1">
      <c r="A31" s="29">
        <v>28</v>
      </c>
      <c r="B31" s="17">
        <v>3</v>
      </c>
      <c r="C31" s="18" t="s">
        <v>1374</v>
      </c>
      <c r="D31" s="18" t="s">
        <v>1375</v>
      </c>
      <c r="E31" s="18" t="s">
        <v>1376</v>
      </c>
      <c r="F31" s="16">
        <v>996</v>
      </c>
      <c r="G31" s="18" t="s">
        <v>64</v>
      </c>
      <c r="H31" s="20" t="s">
        <v>326</v>
      </c>
    </row>
    <row r="32" spans="1:8" ht="30" customHeight="1">
      <c r="A32" s="16">
        <v>29</v>
      </c>
      <c r="B32" s="17">
        <v>2427</v>
      </c>
      <c r="C32" s="18" t="s">
        <v>1583</v>
      </c>
      <c r="D32" s="18" t="s">
        <v>1584</v>
      </c>
      <c r="E32" s="18" t="s">
        <v>1585</v>
      </c>
      <c r="F32" s="16">
        <v>992</v>
      </c>
      <c r="G32" s="18" t="s">
        <v>64</v>
      </c>
      <c r="H32" s="20" t="s">
        <v>993</v>
      </c>
    </row>
    <row r="33" spans="1:8" ht="30" customHeight="1">
      <c r="A33" s="29">
        <v>30</v>
      </c>
      <c r="B33" s="17">
        <v>3375</v>
      </c>
      <c r="C33" s="18" t="s">
        <v>1598</v>
      </c>
      <c r="D33" s="18" t="s">
        <v>1621</v>
      </c>
      <c r="E33" s="18" t="s">
        <v>1600</v>
      </c>
      <c r="F33" s="16">
        <v>992</v>
      </c>
      <c r="G33" s="18" t="s">
        <v>64</v>
      </c>
      <c r="H33" s="20" t="s">
        <v>1143</v>
      </c>
    </row>
    <row r="34" spans="1:8" ht="30" customHeight="1">
      <c r="A34" s="16">
        <v>31</v>
      </c>
      <c r="B34" s="17">
        <v>63</v>
      </c>
      <c r="C34" s="18" t="s">
        <v>1641</v>
      </c>
      <c r="D34" s="18" t="s">
        <v>1642</v>
      </c>
      <c r="E34" s="18" t="s">
        <v>1643</v>
      </c>
      <c r="F34" s="16">
        <v>991</v>
      </c>
      <c r="G34" s="18" t="s">
        <v>64</v>
      </c>
      <c r="H34" s="20" t="s">
        <v>1644</v>
      </c>
    </row>
    <row r="35" spans="1:8" ht="30" customHeight="1">
      <c r="A35" s="29">
        <v>32</v>
      </c>
      <c r="B35" s="17">
        <v>656</v>
      </c>
      <c r="C35" s="18" t="s">
        <v>1703</v>
      </c>
      <c r="D35" s="18" t="s">
        <v>1704</v>
      </c>
      <c r="E35" s="18" t="s">
        <v>1705</v>
      </c>
      <c r="F35" s="16">
        <v>990</v>
      </c>
      <c r="G35" s="18" t="s">
        <v>661</v>
      </c>
      <c r="H35" s="20" t="s">
        <v>1370</v>
      </c>
    </row>
    <row r="36" spans="1:8" ht="30" customHeight="1">
      <c r="A36" s="16">
        <v>33</v>
      </c>
      <c r="B36" s="17">
        <v>860</v>
      </c>
      <c r="C36" s="18" t="s">
        <v>1819</v>
      </c>
      <c r="D36" s="18" t="s">
        <v>1820</v>
      </c>
      <c r="E36" s="18" t="s">
        <v>1821</v>
      </c>
      <c r="F36" s="16">
        <v>988</v>
      </c>
      <c r="G36" s="18" t="s">
        <v>64</v>
      </c>
      <c r="H36" s="20" t="s">
        <v>1822</v>
      </c>
    </row>
    <row r="37" spans="1:8" ht="30" customHeight="1">
      <c r="A37" s="29">
        <v>34</v>
      </c>
      <c r="B37" s="17">
        <v>1600</v>
      </c>
      <c r="C37" s="18" t="s">
        <v>1817</v>
      </c>
      <c r="D37" s="18" t="s">
        <v>1086</v>
      </c>
      <c r="E37" s="18" t="s">
        <v>1829</v>
      </c>
      <c r="F37" s="16">
        <v>988</v>
      </c>
      <c r="G37" s="18" t="s">
        <v>989</v>
      </c>
      <c r="H37" s="20" t="s">
        <v>1143</v>
      </c>
    </row>
    <row r="38" spans="1:8" ht="30" customHeight="1">
      <c r="A38" s="16">
        <v>35</v>
      </c>
      <c r="B38" s="17">
        <v>515</v>
      </c>
      <c r="C38" s="18" t="s">
        <v>1807</v>
      </c>
      <c r="D38" s="18" t="s">
        <v>1808</v>
      </c>
      <c r="E38" s="18" t="s">
        <v>1809</v>
      </c>
      <c r="F38" s="16">
        <v>988</v>
      </c>
      <c r="G38" s="18" t="s">
        <v>64</v>
      </c>
      <c r="H38" s="20" t="s">
        <v>993</v>
      </c>
    </row>
    <row r="39" spans="1:8" ht="30" customHeight="1">
      <c r="A39" s="29">
        <v>36</v>
      </c>
      <c r="B39" s="17">
        <v>102</v>
      </c>
      <c r="C39" s="18" t="s">
        <v>1849</v>
      </c>
      <c r="D39" s="18" t="s">
        <v>1850</v>
      </c>
      <c r="E39" s="18" t="s">
        <v>1851</v>
      </c>
      <c r="F39" s="16">
        <v>988</v>
      </c>
      <c r="G39" s="18" t="s">
        <v>64</v>
      </c>
      <c r="H39" s="20" t="s">
        <v>1852</v>
      </c>
    </row>
    <row r="40" spans="1:8" ht="30" customHeight="1">
      <c r="A40" s="16">
        <v>37</v>
      </c>
      <c r="B40" s="17">
        <v>1769</v>
      </c>
      <c r="C40" s="18" t="s">
        <v>1880</v>
      </c>
      <c r="D40" s="18" t="s">
        <v>1881</v>
      </c>
      <c r="E40" s="18" t="s">
        <v>1882</v>
      </c>
      <c r="F40" s="16">
        <v>987</v>
      </c>
      <c r="G40" s="18" t="s">
        <v>64</v>
      </c>
      <c r="H40" s="20" t="s">
        <v>326</v>
      </c>
    </row>
    <row r="41" spans="1:8" ht="30" customHeight="1">
      <c r="A41" s="29">
        <v>38</v>
      </c>
      <c r="B41" s="17">
        <v>3083</v>
      </c>
      <c r="C41" s="18" t="s">
        <v>1919</v>
      </c>
      <c r="D41" s="18" t="s">
        <v>1920</v>
      </c>
      <c r="E41" s="18" t="s">
        <v>1921</v>
      </c>
      <c r="F41" s="16">
        <v>986</v>
      </c>
      <c r="G41" s="18" t="s">
        <v>11</v>
      </c>
      <c r="H41" s="20" t="s">
        <v>1931</v>
      </c>
    </row>
    <row r="42" spans="1:8" ht="30" customHeight="1">
      <c r="A42" s="16">
        <v>39</v>
      </c>
      <c r="B42" s="17">
        <v>1149</v>
      </c>
      <c r="C42" s="18" t="s">
        <v>2070</v>
      </c>
      <c r="D42" s="18" t="s">
        <v>2071</v>
      </c>
      <c r="E42" s="18" t="s">
        <v>2072</v>
      </c>
      <c r="F42" s="16">
        <v>983</v>
      </c>
      <c r="G42" s="18" t="s">
        <v>64</v>
      </c>
      <c r="H42" s="20" t="s">
        <v>1370</v>
      </c>
    </row>
    <row r="43" spans="1:8" ht="30" customHeight="1">
      <c r="A43" s="29">
        <v>40</v>
      </c>
      <c r="B43" s="17">
        <v>2625</v>
      </c>
      <c r="C43" s="18" t="s">
        <v>2113</v>
      </c>
      <c r="D43" s="18" t="s">
        <v>2114</v>
      </c>
      <c r="E43" s="18" t="s">
        <v>2158</v>
      </c>
      <c r="F43" s="16">
        <v>981</v>
      </c>
      <c r="G43" s="18" t="s">
        <v>64</v>
      </c>
      <c r="H43" s="20" t="s">
        <v>598</v>
      </c>
    </row>
    <row r="44" spans="1:8" ht="30" customHeight="1">
      <c r="A44" s="16">
        <v>41</v>
      </c>
      <c r="B44" s="17">
        <v>1145</v>
      </c>
      <c r="C44" s="18" t="s">
        <v>1744</v>
      </c>
      <c r="D44" s="18" t="s">
        <v>2108</v>
      </c>
      <c r="E44" s="18" t="s">
        <v>2072</v>
      </c>
      <c r="F44" s="16">
        <v>981</v>
      </c>
      <c r="G44" s="18" t="s">
        <v>64</v>
      </c>
      <c r="H44" s="20" t="s">
        <v>1370</v>
      </c>
    </row>
    <row r="45" spans="1:8" ht="30" customHeight="1">
      <c r="A45" s="29">
        <v>42</v>
      </c>
      <c r="B45" s="17">
        <v>909</v>
      </c>
      <c r="C45" s="18" t="s">
        <v>2166</v>
      </c>
      <c r="D45" s="18" t="s">
        <v>2167</v>
      </c>
      <c r="E45" s="18" t="s">
        <v>2168</v>
      </c>
      <c r="F45" s="16">
        <v>981</v>
      </c>
      <c r="G45" s="18" t="s">
        <v>11</v>
      </c>
      <c r="H45" s="20" t="s">
        <v>2169</v>
      </c>
    </row>
    <row r="46" spans="1:8" ht="30" customHeight="1">
      <c r="A46" s="16">
        <v>43</v>
      </c>
      <c r="B46" s="17">
        <v>1112</v>
      </c>
      <c r="C46" s="18" t="s">
        <v>2185</v>
      </c>
      <c r="D46" s="18" t="s">
        <v>2186</v>
      </c>
      <c r="E46" s="18" t="s">
        <v>2187</v>
      </c>
      <c r="F46" s="16">
        <v>980</v>
      </c>
      <c r="G46" s="18" t="s">
        <v>200</v>
      </c>
      <c r="H46" s="20" t="s">
        <v>1852</v>
      </c>
    </row>
    <row r="47" spans="1:8" ht="30" customHeight="1">
      <c r="A47" s="29">
        <v>44</v>
      </c>
      <c r="B47" s="17">
        <v>2018</v>
      </c>
      <c r="C47" s="18" t="s">
        <v>2225</v>
      </c>
      <c r="D47" s="18" t="s">
        <v>2226</v>
      </c>
      <c r="E47" s="18" t="s">
        <v>2227</v>
      </c>
      <c r="F47" s="16">
        <v>979</v>
      </c>
      <c r="G47" s="18" t="s">
        <v>64</v>
      </c>
      <c r="H47" s="20" t="s">
        <v>1370</v>
      </c>
    </row>
    <row r="48" spans="1:8" ht="30" customHeight="1">
      <c r="A48" s="16">
        <v>45</v>
      </c>
      <c r="B48" s="17">
        <v>425</v>
      </c>
      <c r="C48" s="18" t="s">
        <v>2094</v>
      </c>
      <c r="D48" s="18" t="s">
        <v>2320</v>
      </c>
      <c r="E48" s="18" t="s">
        <v>2321</v>
      </c>
      <c r="F48" s="16">
        <v>977</v>
      </c>
      <c r="G48" s="18" t="s">
        <v>989</v>
      </c>
      <c r="H48" s="20" t="s">
        <v>196</v>
      </c>
    </row>
    <row r="49" spans="1:8" ht="30" customHeight="1">
      <c r="A49" s="29">
        <v>46</v>
      </c>
      <c r="B49" s="17">
        <v>998</v>
      </c>
      <c r="C49" s="18" t="s">
        <v>2373</v>
      </c>
      <c r="D49" s="18" t="s">
        <v>2374</v>
      </c>
      <c r="E49" s="18" t="s">
        <v>2375</v>
      </c>
      <c r="F49" s="16">
        <v>976</v>
      </c>
      <c r="G49" s="18" t="s">
        <v>64</v>
      </c>
      <c r="H49" s="20" t="s">
        <v>993</v>
      </c>
    </row>
    <row r="50" spans="1:8" ht="30" customHeight="1">
      <c r="A50" s="16">
        <v>47</v>
      </c>
      <c r="B50" s="17">
        <v>2218</v>
      </c>
      <c r="C50" s="18" t="s">
        <v>2376</v>
      </c>
      <c r="D50" s="18" t="s">
        <v>2377</v>
      </c>
      <c r="E50" s="18" t="s">
        <v>2378</v>
      </c>
      <c r="F50" s="16">
        <v>976</v>
      </c>
      <c r="G50" s="18" t="s">
        <v>64</v>
      </c>
      <c r="H50" s="20" t="s">
        <v>2379</v>
      </c>
    </row>
    <row r="51" spans="1:8" ht="30" customHeight="1">
      <c r="A51" s="29">
        <v>48</v>
      </c>
      <c r="B51" s="17">
        <v>1007</v>
      </c>
      <c r="C51" s="18" t="s">
        <v>662</v>
      </c>
      <c r="D51" s="18" t="s">
        <v>2371</v>
      </c>
      <c r="E51" s="18" t="s">
        <v>2372</v>
      </c>
      <c r="F51" s="16">
        <v>976</v>
      </c>
      <c r="G51" s="18" t="s">
        <v>989</v>
      </c>
      <c r="H51" s="20" t="s">
        <v>1143</v>
      </c>
    </row>
    <row r="52" spans="1:8" ht="30" customHeight="1">
      <c r="A52" s="16">
        <v>49</v>
      </c>
      <c r="B52" s="17">
        <v>3014</v>
      </c>
      <c r="C52" s="18" t="s">
        <v>2499</v>
      </c>
      <c r="D52" s="18" t="s">
        <v>2500</v>
      </c>
      <c r="E52" s="18" t="s">
        <v>2501</v>
      </c>
      <c r="F52" s="16">
        <v>974</v>
      </c>
      <c r="G52" s="18" t="s">
        <v>11</v>
      </c>
      <c r="H52" s="20" t="s">
        <v>2505</v>
      </c>
    </row>
    <row r="53" spans="1:8" ht="30" customHeight="1">
      <c r="A53" s="29">
        <v>50</v>
      </c>
      <c r="B53" s="17">
        <v>377</v>
      </c>
      <c r="C53" s="18" t="s">
        <v>2592</v>
      </c>
      <c r="D53" s="18" t="s">
        <v>2593</v>
      </c>
      <c r="E53" s="18" t="s">
        <v>2594</v>
      </c>
      <c r="F53" s="16">
        <v>971</v>
      </c>
      <c r="G53" s="18" t="s">
        <v>200</v>
      </c>
      <c r="H53" s="20" t="s">
        <v>1370</v>
      </c>
    </row>
    <row r="54" spans="1:8" ht="30" customHeight="1">
      <c r="A54" s="16">
        <v>51</v>
      </c>
      <c r="B54" s="17">
        <v>419</v>
      </c>
      <c r="C54" s="18" t="s">
        <v>2633</v>
      </c>
      <c r="D54" s="18" t="s">
        <v>529</v>
      </c>
      <c r="E54" s="18" t="s">
        <v>2634</v>
      </c>
      <c r="F54" s="16">
        <v>971</v>
      </c>
      <c r="G54" s="18" t="s">
        <v>200</v>
      </c>
      <c r="H54" s="20" t="s">
        <v>1370</v>
      </c>
    </row>
    <row r="55" spans="1:8" ht="30" customHeight="1">
      <c r="A55" s="29">
        <v>52</v>
      </c>
      <c r="B55" s="17">
        <v>2361</v>
      </c>
      <c r="C55" s="18" t="s">
        <v>2646</v>
      </c>
      <c r="D55" s="18" t="s">
        <v>2647</v>
      </c>
      <c r="E55" s="18" t="s">
        <v>2648</v>
      </c>
      <c r="F55" s="16">
        <v>970</v>
      </c>
      <c r="G55" s="18" t="s">
        <v>200</v>
      </c>
      <c r="H55" s="20" t="s">
        <v>993</v>
      </c>
    </row>
    <row r="56" spans="1:8" ht="30" customHeight="1">
      <c r="A56" s="16">
        <v>53</v>
      </c>
      <c r="B56" s="17">
        <v>1001</v>
      </c>
      <c r="C56" s="18" t="s">
        <v>2680</v>
      </c>
      <c r="D56" s="18" t="s">
        <v>2681</v>
      </c>
      <c r="E56" s="18" t="s">
        <v>2682</v>
      </c>
      <c r="F56" s="16">
        <v>969</v>
      </c>
      <c r="G56" s="18" t="s">
        <v>64</v>
      </c>
      <c r="H56" s="20" t="s">
        <v>2691</v>
      </c>
    </row>
    <row r="57" spans="1:8" ht="30" customHeight="1">
      <c r="A57" s="29">
        <v>54</v>
      </c>
      <c r="B57" s="17">
        <v>538</v>
      </c>
      <c r="C57" s="18" t="s">
        <v>2701</v>
      </c>
      <c r="D57" s="18" t="s">
        <v>2702</v>
      </c>
      <c r="E57" s="18" t="s">
        <v>2703</v>
      </c>
      <c r="F57" s="16">
        <v>969</v>
      </c>
      <c r="G57" s="18" t="s">
        <v>64</v>
      </c>
      <c r="H57" s="20" t="s">
        <v>1852</v>
      </c>
    </row>
    <row r="58" spans="1:8" ht="30" customHeight="1">
      <c r="A58" s="16">
        <v>55</v>
      </c>
      <c r="B58" s="17">
        <v>2487</v>
      </c>
      <c r="C58" s="18" t="s">
        <v>2730</v>
      </c>
      <c r="D58" s="18" t="s">
        <v>2731</v>
      </c>
      <c r="E58" s="18" t="s">
        <v>2758</v>
      </c>
      <c r="F58" s="16">
        <v>968</v>
      </c>
      <c r="G58" s="18" t="s">
        <v>64</v>
      </c>
      <c r="H58" s="20" t="s">
        <v>1852</v>
      </c>
    </row>
    <row r="59" spans="1:8" ht="30" customHeight="1">
      <c r="A59" s="29">
        <v>56</v>
      </c>
      <c r="B59" s="17">
        <v>624</v>
      </c>
      <c r="C59" s="18" t="s">
        <v>2772</v>
      </c>
      <c r="D59" s="18" t="s">
        <v>2773</v>
      </c>
      <c r="E59" s="18" t="s">
        <v>2774</v>
      </c>
      <c r="F59" s="16">
        <v>967</v>
      </c>
      <c r="G59" s="18" t="s">
        <v>64</v>
      </c>
      <c r="H59" s="20" t="s">
        <v>1852</v>
      </c>
    </row>
    <row r="60" spans="1:8" ht="30" customHeight="1">
      <c r="A60" s="16">
        <v>57</v>
      </c>
      <c r="B60" s="17">
        <v>2436</v>
      </c>
      <c r="C60" s="18" t="s">
        <v>2817</v>
      </c>
      <c r="D60" s="18" t="s">
        <v>2818</v>
      </c>
      <c r="E60" s="18" t="s">
        <v>2819</v>
      </c>
      <c r="F60" s="16">
        <v>966</v>
      </c>
      <c r="G60" s="18" t="s">
        <v>64</v>
      </c>
      <c r="H60" s="20" t="s">
        <v>326</v>
      </c>
    </row>
    <row r="61" spans="1:8" ht="30" customHeight="1">
      <c r="A61" s="29">
        <v>58</v>
      </c>
      <c r="B61" s="17">
        <v>853</v>
      </c>
      <c r="C61" s="18" t="s">
        <v>2929</v>
      </c>
      <c r="D61" s="18" t="s">
        <v>112</v>
      </c>
      <c r="E61" s="18" t="s">
        <v>2930</v>
      </c>
      <c r="F61" s="16">
        <v>963</v>
      </c>
      <c r="G61" s="18" t="s">
        <v>64</v>
      </c>
      <c r="H61" s="20" t="s">
        <v>1370</v>
      </c>
    </row>
    <row r="62" spans="1:8" ht="30" customHeight="1">
      <c r="A62" s="16">
        <v>59</v>
      </c>
      <c r="B62" s="17">
        <v>2051</v>
      </c>
      <c r="C62" s="18" t="s">
        <v>2931</v>
      </c>
      <c r="D62" s="18" t="s">
        <v>2932</v>
      </c>
      <c r="E62" s="18" t="s">
        <v>2940</v>
      </c>
      <c r="F62" s="16">
        <v>963</v>
      </c>
      <c r="G62" s="18" t="s">
        <v>64</v>
      </c>
      <c r="H62" s="20" t="s">
        <v>1143</v>
      </c>
    </row>
    <row r="63" spans="1:8" ht="30" customHeight="1">
      <c r="A63" s="29">
        <v>60</v>
      </c>
      <c r="B63" s="17">
        <v>101</v>
      </c>
      <c r="C63" s="18" t="s">
        <v>2943</v>
      </c>
      <c r="D63" s="18" t="s">
        <v>2944</v>
      </c>
      <c r="E63" s="18" t="s">
        <v>2945</v>
      </c>
      <c r="F63" s="16">
        <v>963</v>
      </c>
      <c r="G63" s="18" t="s">
        <v>64</v>
      </c>
      <c r="H63" s="20" t="s">
        <v>1852</v>
      </c>
    </row>
    <row r="64" spans="1:8" ht="30" customHeight="1">
      <c r="A64" s="16">
        <v>61</v>
      </c>
      <c r="B64" s="17">
        <v>1175</v>
      </c>
      <c r="C64" s="18" t="s">
        <v>2977</v>
      </c>
      <c r="D64" s="18" t="s">
        <v>1414</v>
      </c>
      <c r="E64" s="18" t="s">
        <v>2978</v>
      </c>
      <c r="F64" s="16">
        <v>962</v>
      </c>
      <c r="G64" s="18" t="s">
        <v>216</v>
      </c>
      <c r="H64" s="20" t="s">
        <v>196</v>
      </c>
    </row>
    <row r="65" spans="1:8" ht="30" customHeight="1">
      <c r="A65" s="29">
        <v>62</v>
      </c>
      <c r="B65" s="17">
        <v>320</v>
      </c>
      <c r="C65" s="18" t="s">
        <v>3001</v>
      </c>
      <c r="D65" s="18" t="s">
        <v>3002</v>
      </c>
      <c r="E65" s="18" t="s">
        <v>3003</v>
      </c>
      <c r="F65" s="16">
        <v>962</v>
      </c>
      <c r="G65" s="18" t="s">
        <v>64</v>
      </c>
      <c r="H65" s="20" t="s">
        <v>993</v>
      </c>
    </row>
    <row r="66" spans="1:8" ht="30" customHeight="1">
      <c r="A66" s="16">
        <v>63</v>
      </c>
      <c r="B66" s="17">
        <v>1066</v>
      </c>
      <c r="C66" s="18" t="s">
        <v>3072</v>
      </c>
      <c r="D66" s="18" t="s">
        <v>3075</v>
      </c>
      <c r="E66" s="18" t="s">
        <v>3076</v>
      </c>
      <c r="F66" s="16">
        <v>960</v>
      </c>
      <c r="G66" s="18" t="s">
        <v>64</v>
      </c>
      <c r="H66" s="20" t="s">
        <v>196</v>
      </c>
    </row>
    <row r="67" spans="1:8" ht="30" customHeight="1">
      <c r="A67" s="29">
        <v>64</v>
      </c>
      <c r="B67" s="17">
        <v>686</v>
      </c>
      <c r="C67" s="18" t="s">
        <v>3077</v>
      </c>
      <c r="D67" s="18" t="s">
        <v>3078</v>
      </c>
      <c r="E67" s="18" t="s">
        <v>3079</v>
      </c>
      <c r="F67" s="16">
        <v>960</v>
      </c>
      <c r="G67" s="18" t="s">
        <v>64</v>
      </c>
      <c r="H67" s="20" t="s">
        <v>1852</v>
      </c>
    </row>
    <row r="68" spans="1:8" ht="30" customHeight="1">
      <c r="A68" s="16">
        <v>65</v>
      </c>
      <c r="B68" s="17">
        <v>742</v>
      </c>
      <c r="C68" s="18" t="s">
        <v>3135</v>
      </c>
      <c r="D68" s="18" t="s">
        <v>3136</v>
      </c>
      <c r="E68" s="18" t="s">
        <v>3137</v>
      </c>
      <c r="F68" s="16">
        <v>959</v>
      </c>
      <c r="G68" s="18" t="s">
        <v>64</v>
      </c>
      <c r="H68" s="20" t="s">
        <v>279</v>
      </c>
    </row>
    <row r="69" spans="1:8" ht="30" customHeight="1">
      <c r="A69" s="29">
        <v>66</v>
      </c>
      <c r="B69" s="17">
        <v>654</v>
      </c>
      <c r="C69" s="18" t="s">
        <v>3202</v>
      </c>
      <c r="D69" s="18" t="s">
        <v>3203</v>
      </c>
      <c r="E69" s="18" t="s">
        <v>3204</v>
      </c>
      <c r="F69" s="16">
        <v>957</v>
      </c>
      <c r="G69" s="18" t="s">
        <v>64</v>
      </c>
      <c r="H69" s="20" t="s">
        <v>1370</v>
      </c>
    </row>
    <row r="70" spans="1:8" ht="30" customHeight="1">
      <c r="A70" s="16">
        <v>67</v>
      </c>
      <c r="B70" s="17">
        <v>67</v>
      </c>
      <c r="C70" s="18" t="s">
        <v>3228</v>
      </c>
      <c r="D70" s="18" t="s">
        <v>3229</v>
      </c>
      <c r="E70" s="18" t="s">
        <v>3236</v>
      </c>
      <c r="F70" s="16">
        <v>957</v>
      </c>
      <c r="G70" s="18" t="s">
        <v>286</v>
      </c>
      <c r="H70" s="20" t="s">
        <v>567</v>
      </c>
    </row>
    <row r="71" spans="1:8" ht="30" customHeight="1">
      <c r="A71" s="29">
        <v>68</v>
      </c>
      <c r="B71" s="17">
        <v>443</v>
      </c>
      <c r="C71" s="18" t="s">
        <v>3255</v>
      </c>
      <c r="D71" s="18" t="s">
        <v>3256</v>
      </c>
      <c r="E71" s="18" t="s">
        <v>3257</v>
      </c>
      <c r="F71" s="16">
        <v>956</v>
      </c>
      <c r="G71" s="18" t="s">
        <v>200</v>
      </c>
      <c r="H71" s="20" t="s">
        <v>1370</v>
      </c>
    </row>
    <row r="72" spans="1:8" ht="30" customHeight="1">
      <c r="A72" s="16">
        <v>69</v>
      </c>
      <c r="B72" s="17">
        <v>3330</v>
      </c>
      <c r="C72" s="18" t="s">
        <v>1036</v>
      </c>
      <c r="D72" s="18" t="s">
        <v>3248</v>
      </c>
      <c r="E72" s="18" t="s">
        <v>3249</v>
      </c>
      <c r="F72" s="16">
        <v>956</v>
      </c>
      <c r="G72" s="18" t="s">
        <v>64</v>
      </c>
      <c r="H72" s="20" t="s">
        <v>196</v>
      </c>
    </row>
    <row r="73" spans="1:8" ht="30" customHeight="1">
      <c r="A73" s="29">
        <v>70</v>
      </c>
      <c r="B73" s="17">
        <v>1182</v>
      </c>
      <c r="C73" s="18" t="s">
        <v>3303</v>
      </c>
      <c r="D73" s="18" t="s">
        <v>3304</v>
      </c>
      <c r="E73" s="18" t="s">
        <v>3305</v>
      </c>
      <c r="F73" s="16">
        <v>955</v>
      </c>
      <c r="G73" s="18" t="s">
        <v>200</v>
      </c>
      <c r="H73" s="20" t="s">
        <v>1370</v>
      </c>
    </row>
    <row r="74" spans="1:8" ht="30" customHeight="1">
      <c r="A74" s="16">
        <v>71</v>
      </c>
      <c r="B74" s="17">
        <v>691</v>
      </c>
      <c r="C74" s="18" t="s">
        <v>3285</v>
      </c>
      <c r="D74" s="18" t="s">
        <v>3286</v>
      </c>
      <c r="E74" s="18" t="s">
        <v>3287</v>
      </c>
      <c r="F74" s="16">
        <v>955</v>
      </c>
      <c r="G74" s="18" t="s">
        <v>64</v>
      </c>
      <c r="H74" s="20" t="s">
        <v>567</v>
      </c>
    </row>
    <row r="75" spans="1:8" ht="30" customHeight="1">
      <c r="A75" s="29">
        <v>72</v>
      </c>
      <c r="B75" s="17">
        <v>2269</v>
      </c>
      <c r="C75" s="18" t="s">
        <v>3330</v>
      </c>
      <c r="D75" s="18" t="s">
        <v>1414</v>
      </c>
      <c r="E75" s="18" t="s">
        <v>3341</v>
      </c>
      <c r="F75" s="16">
        <v>954</v>
      </c>
      <c r="G75" s="18" t="s">
        <v>64</v>
      </c>
      <c r="H75" s="20" t="s">
        <v>1852</v>
      </c>
    </row>
    <row r="76" spans="1:8" ht="30" customHeight="1">
      <c r="A76" s="16">
        <v>73</v>
      </c>
      <c r="B76" s="17">
        <v>2276</v>
      </c>
      <c r="C76" s="18" t="s">
        <v>3365</v>
      </c>
      <c r="D76" s="18" t="s">
        <v>3366</v>
      </c>
      <c r="E76" s="18" t="s">
        <v>3367</v>
      </c>
      <c r="F76" s="16">
        <v>953</v>
      </c>
      <c r="G76" s="18" t="s">
        <v>64</v>
      </c>
      <c r="H76" s="20" t="s">
        <v>422</v>
      </c>
    </row>
    <row r="77" spans="1:8" ht="30" customHeight="1">
      <c r="A77" s="29">
        <v>74</v>
      </c>
      <c r="B77" s="17">
        <v>827</v>
      </c>
      <c r="C77" s="18" t="s">
        <v>3447</v>
      </c>
      <c r="D77" s="18" t="s">
        <v>3448</v>
      </c>
      <c r="E77" s="18" t="s">
        <v>3449</v>
      </c>
      <c r="F77" s="16">
        <v>951</v>
      </c>
      <c r="G77" s="18" t="s">
        <v>64</v>
      </c>
      <c r="H77" s="20" t="s">
        <v>326</v>
      </c>
    </row>
    <row r="78" spans="1:8" ht="30" customHeight="1">
      <c r="A78" s="16">
        <v>75</v>
      </c>
      <c r="B78" s="17">
        <v>911</v>
      </c>
      <c r="C78" s="18" t="s">
        <v>3425</v>
      </c>
      <c r="D78" s="18" t="s">
        <v>3426</v>
      </c>
      <c r="E78" s="18" t="s">
        <v>3453</v>
      </c>
      <c r="F78" s="16">
        <v>951</v>
      </c>
      <c r="G78" s="18" t="s">
        <v>200</v>
      </c>
      <c r="H78" s="20" t="s">
        <v>3454</v>
      </c>
    </row>
    <row r="79" spans="1:8" ht="30" customHeight="1">
      <c r="A79" s="29">
        <v>76</v>
      </c>
      <c r="B79" s="17">
        <v>3044</v>
      </c>
      <c r="C79" s="18" t="s">
        <v>3462</v>
      </c>
      <c r="D79" s="18" t="s">
        <v>3463</v>
      </c>
      <c r="E79" s="18" t="s">
        <v>3464</v>
      </c>
      <c r="F79" s="16">
        <v>950</v>
      </c>
      <c r="G79" s="18" t="s">
        <v>200</v>
      </c>
      <c r="H79" s="20" t="s">
        <v>1370</v>
      </c>
    </row>
    <row r="80" spans="1:8" ht="30" customHeight="1">
      <c r="A80" s="16">
        <v>77</v>
      </c>
      <c r="B80" s="17">
        <v>1116</v>
      </c>
      <c r="C80" s="18" t="s">
        <v>3520</v>
      </c>
      <c r="D80" s="18" t="s">
        <v>3521</v>
      </c>
      <c r="E80" s="18" t="s">
        <v>3522</v>
      </c>
      <c r="F80" s="16">
        <v>949</v>
      </c>
      <c r="G80" s="18" t="s">
        <v>64</v>
      </c>
      <c r="H80" s="20" t="s">
        <v>1370</v>
      </c>
    </row>
    <row r="81" spans="1:8" ht="30" customHeight="1">
      <c r="A81" s="29">
        <v>78</v>
      </c>
      <c r="B81" s="17">
        <v>2052</v>
      </c>
      <c r="C81" s="18" t="s">
        <v>3501</v>
      </c>
      <c r="D81" s="18" t="s">
        <v>3524</v>
      </c>
      <c r="E81" s="18" t="s">
        <v>3525</v>
      </c>
      <c r="F81" s="16">
        <v>949</v>
      </c>
      <c r="G81" s="18" t="s">
        <v>64</v>
      </c>
      <c r="H81" s="20" t="s">
        <v>1822</v>
      </c>
    </row>
    <row r="82" spans="1:8" ht="30" customHeight="1">
      <c r="A82" s="16">
        <v>79</v>
      </c>
      <c r="B82" s="17">
        <v>817</v>
      </c>
      <c r="C82" s="18" t="s">
        <v>3556</v>
      </c>
      <c r="D82" s="18" t="s">
        <v>3557</v>
      </c>
      <c r="E82" s="18" t="s">
        <v>3558</v>
      </c>
      <c r="F82" s="16">
        <v>947</v>
      </c>
      <c r="G82" s="18" t="s">
        <v>582</v>
      </c>
      <c r="H82" s="20" t="s">
        <v>567</v>
      </c>
    </row>
    <row r="83" spans="1:8" ht="30" customHeight="1">
      <c r="A83" s="29">
        <v>80</v>
      </c>
      <c r="B83" s="17">
        <v>2019</v>
      </c>
      <c r="C83" s="18" t="s">
        <v>3586</v>
      </c>
      <c r="D83" s="18" t="s">
        <v>3587</v>
      </c>
      <c r="E83" s="18" t="s">
        <v>2227</v>
      </c>
      <c r="F83" s="16">
        <v>946</v>
      </c>
      <c r="G83" s="18" t="s">
        <v>64</v>
      </c>
      <c r="H83" s="20" t="s">
        <v>1370</v>
      </c>
    </row>
    <row r="84" spans="1:8" ht="30" customHeight="1">
      <c r="A84" s="16">
        <v>81</v>
      </c>
      <c r="B84" s="17">
        <v>2079</v>
      </c>
      <c r="C84" s="18" t="s">
        <v>3612</v>
      </c>
      <c r="D84" s="18" t="s">
        <v>3613</v>
      </c>
      <c r="E84" s="18" t="s">
        <v>3614</v>
      </c>
      <c r="F84" s="16">
        <v>946</v>
      </c>
      <c r="G84" s="18" t="s">
        <v>237</v>
      </c>
      <c r="H84" s="20" t="s">
        <v>567</v>
      </c>
    </row>
    <row r="85" spans="1:8" ht="30" customHeight="1">
      <c r="A85" s="29">
        <v>82</v>
      </c>
      <c r="B85" s="17">
        <v>730</v>
      </c>
      <c r="C85" s="18" t="s">
        <v>3599</v>
      </c>
      <c r="D85" s="18" t="s">
        <v>3600</v>
      </c>
      <c r="E85" s="18" t="s">
        <v>3601</v>
      </c>
      <c r="F85" s="16">
        <v>946</v>
      </c>
      <c r="G85" s="18" t="s">
        <v>216</v>
      </c>
      <c r="H85" s="20" t="s">
        <v>3617</v>
      </c>
    </row>
    <row r="86" spans="1:8" ht="30" customHeight="1">
      <c r="A86" s="16">
        <v>83</v>
      </c>
      <c r="B86" s="17">
        <v>1573</v>
      </c>
      <c r="C86" s="18" t="s">
        <v>3661</v>
      </c>
      <c r="D86" s="18" t="s">
        <v>3662</v>
      </c>
      <c r="E86" s="18" t="s">
        <v>3663</v>
      </c>
      <c r="F86" s="16">
        <v>944</v>
      </c>
      <c r="G86" s="18" t="s">
        <v>64</v>
      </c>
      <c r="H86" s="20" t="s">
        <v>279</v>
      </c>
    </row>
    <row r="87" spans="1:8" ht="30" customHeight="1">
      <c r="A87" s="29">
        <v>84</v>
      </c>
      <c r="B87" s="17">
        <v>521</v>
      </c>
      <c r="C87" s="18" t="s">
        <v>3684</v>
      </c>
      <c r="D87" s="18" t="s">
        <v>3685</v>
      </c>
      <c r="E87" s="18" t="s">
        <v>3686</v>
      </c>
      <c r="F87" s="16">
        <v>944</v>
      </c>
      <c r="G87" s="18" t="s">
        <v>64</v>
      </c>
      <c r="H87" s="20" t="s">
        <v>598</v>
      </c>
    </row>
    <row r="88" spans="1:8" ht="30" customHeight="1">
      <c r="A88" s="16">
        <v>85</v>
      </c>
      <c r="B88" s="17">
        <v>3179</v>
      </c>
      <c r="C88" s="18" t="s">
        <v>3693</v>
      </c>
      <c r="D88" s="18" t="s">
        <v>3696</v>
      </c>
      <c r="E88" s="18" t="s">
        <v>3695</v>
      </c>
      <c r="F88" s="16">
        <v>944</v>
      </c>
      <c r="G88" s="18" t="s">
        <v>989</v>
      </c>
      <c r="H88" s="20" t="s">
        <v>279</v>
      </c>
    </row>
    <row r="89" spans="1:8" ht="30" customHeight="1">
      <c r="A89" s="29">
        <v>86</v>
      </c>
      <c r="B89" s="17">
        <v>2022</v>
      </c>
      <c r="C89" s="18" t="s">
        <v>3755</v>
      </c>
      <c r="D89" s="18" t="s">
        <v>1474</v>
      </c>
      <c r="E89" s="18" t="s">
        <v>3757</v>
      </c>
      <c r="F89" s="16">
        <v>942</v>
      </c>
      <c r="G89" s="18" t="s">
        <v>286</v>
      </c>
      <c r="H89" s="20" t="s">
        <v>196</v>
      </c>
    </row>
    <row r="90" spans="1:8" ht="30" customHeight="1">
      <c r="A90" s="16">
        <v>87</v>
      </c>
      <c r="B90" s="17">
        <v>498</v>
      </c>
      <c r="C90" s="18" t="s">
        <v>3778</v>
      </c>
      <c r="D90" s="18" t="s">
        <v>3779</v>
      </c>
      <c r="E90" s="18" t="s">
        <v>3785</v>
      </c>
      <c r="F90" s="16">
        <v>941</v>
      </c>
      <c r="G90" s="18" t="s">
        <v>64</v>
      </c>
      <c r="H90" s="20" t="s">
        <v>326</v>
      </c>
    </row>
    <row r="91" spans="1:8" ht="30" customHeight="1">
      <c r="A91" s="29">
        <v>88</v>
      </c>
      <c r="B91" s="17">
        <v>877</v>
      </c>
      <c r="C91" s="18" t="s">
        <v>3828</v>
      </c>
      <c r="D91" s="18" t="s">
        <v>3829</v>
      </c>
      <c r="E91" s="18" t="s">
        <v>3833</v>
      </c>
      <c r="F91" s="16">
        <v>939</v>
      </c>
      <c r="G91" s="18" t="s">
        <v>200</v>
      </c>
      <c r="H91" s="20" t="s">
        <v>1370</v>
      </c>
    </row>
    <row r="92" spans="1:8" ht="30" customHeight="1">
      <c r="A92" s="16">
        <v>89</v>
      </c>
      <c r="B92" s="17">
        <v>1102</v>
      </c>
      <c r="C92" s="18" t="s">
        <v>3856</v>
      </c>
      <c r="D92" s="18" t="s">
        <v>3857</v>
      </c>
      <c r="E92" s="18" t="s">
        <v>3858</v>
      </c>
      <c r="F92" s="16">
        <v>938</v>
      </c>
      <c r="G92" s="18" t="s">
        <v>64</v>
      </c>
      <c r="H92" s="20" t="s">
        <v>567</v>
      </c>
    </row>
    <row r="93" spans="1:8" ht="30" customHeight="1">
      <c r="A93" s="29">
        <v>90</v>
      </c>
      <c r="B93" s="17">
        <v>450</v>
      </c>
      <c r="C93" s="18" t="s">
        <v>3880</v>
      </c>
      <c r="D93" s="18" t="s">
        <v>3881</v>
      </c>
      <c r="E93" s="18" t="s">
        <v>3904</v>
      </c>
      <c r="F93" s="16">
        <v>937</v>
      </c>
      <c r="G93" s="18" t="s">
        <v>64</v>
      </c>
      <c r="H93" s="20" t="s">
        <v>993</v>
      </c>
    </row>
    <row r="94" spans="1:8" ht="30" customHeight="1">
      <c r="A94" s="16">
        <v>91</v>
      </c>
      <c r="B94" s="17">
        <v>2042</v>
      </c>
      <c r="C94" s="18" t="s">
        <v>3290</v>
      </c>
      <c r="D94" s="18" t="s">
        <v>3092</v>
      </c>
      <c r="E94" s="18" t="s">
        <v>3921</v>
      </c>
      <c r="F94" s="16">
        <v>935</v>
      </c>
      <c r="G94" s="18" t="s">
        <v>582</v>
      </c>
      <c r="H94" s="20" t="s">
        <v>3922</v>
      </c>
    </row>
    <row r="95" spans="1:8" ht="30" customHeight="1">
      <c r="A95" s="29">
        <v>92</v>
      </c>
      <c r="B95" s="17">
        <v>462</v>
      </c>
      <c r="C95" s="18" t="s">
        <v>3933</v>
      </c>
      <c r="D95" s="18" t="s">
        <v>3934</v>
      </c>
      <c r="E95" s="18" t="s">
        <v>3956</v>
      </c>
      <c r="F95" s="16">
        <v>934</v>
      </c>
      <c r="G95" s="18" t="s">
        <v>64</v>
      </c>
      <c r="H95" s="20" t="s">
        <v>326</v>
      </c>
    </row>
    <row r="96" spans="1:8" ht="30" customHeight="1">
      <c r="A96" s="16">
        <v>93</v>
      </c>
      <c r="B96" s="17">
        <v>1981</v>
      </c>
      <c r="C96" s="18" t="s">
        <v>3979</v>
      </c>
      <c r="D96" s="18" t="s">
        <v>2631</v>
      </c>
      <c r="E96" s="18" t="s">
        <v>3980</v>
      </c>
      <c r="F96" s="16">
        <v>933</v>
      </c>
      <c r="G96" s="18" t="s">
        <v>64</v>
      </c>
      <c r="H96" s="20" t="s">
        <v>326</v>
      </c>
    </row>
    <row r="97" spans="1:8" ht="30" customHeight="1">
      <c r="A97" s="29">
        <v>94</v>
      </c>
      <c r="B97" s="17">
        <v>2385</v>
      </c>
      <c r="C97" s="18" t="s">
        <v>3987</v>
      </c>
      <c r="D97" s="18" t="s">
        <v>1974</v>
      </c>
      <c r="E97" s="18" t="s">
        <v>3988</v>
      </c>
      <c r="F97" s="16">
        <v>933</v>
      </c>
      <c r="G97" s="18" t="s">
        <v>64</v>
      </c>
      <c r="H97" s="20" t="s">
        <v>598</v>
      </c>
    </row>
    <row r="98" spans="1:8" ht="30" customHeight="1">
      <c r="A98" s="16">
        <v>95</v>
      </c>
      <c r="B98" s="17">
        <v>1947</v>
      </c>
      <c r="C98" s="18" t="s">
        <v>4002</v>
      </c>
      <c r="D98" s="18" t="s">
        <v>4003</v>
      </c>
      <c r="E98" s="18" t="s">
        <v>4009</v>
      </c>
      <c r="F98" s="16">
        <v>932</v>
      </c>
      <c r="G98" s="18" t="s">
        <v>64</v>
      </c>
      <c r="H98" s="20" t="s">
        <v>4015</v>
      </c>
    </row>
    <row r="99" spans="1:8" ht="30" customHeight="1">
      <c r="A99" s="29">
        <v>96</v>
      </c>
      <c r="B99" s="17">
        <v>407</v>
      </c>
      <c r="C99" s="18" t="s">
        <v>4027</v>
      </c>
      <c r="D99" s="18" t="s">
        <v>4028</v>
      </c>
      <c r="E99" s="18" t="s">
        <v>4029</v>
      </c>
      <c r="F99" s="16">
        <v>931</v>
      </c>
      <c r="G99" s="18" t="s">
        <v>200</v>
      </c>
      <c r="H99" s="20" t="s">
        <v>4030</v>
      </c>
    </row>
    <row r="100" spans="1:8" ht="30" customHeight="1">
      <c r="A100" s="16">
        <v>97</v>
      </c>
      <c r="B100" s="17">
        <v>20</v>
      </c>
      <c r="C100" s="18" t="s">
        <v>4049</v>
      </c>
      <c r="D100" s="18" t="s">
        <v>4050</v>
      </c>
      <c r="E100" s="18" t="s">
        <v>4051</v>
      </c>
      <c r="F100" s="16">
        <v>930</v>
      </c>
      <c r="G100" s="18" t="s">
        <v>64</v>
      </c>
      <c r="H100" s="20" t="s">
        <v>567</v>
      </c>
    </row>
    <row r="101" spans="1:8" ht="30" customHeight="1">
      <c r="A101" s="29">
        <v>98</v>
      </c>
      <c r="B101" s="17">
        <v>2465</v>
      </c>
      <c r="C101" s="18" t="s">
        <v>4137</v>
      </c>
      <c r="D101" s="18" t="s">
        <v>4138</v>
      </c>
      <c r="E101" s="18" t="s">
        <v>4139</v>
      </c>
      <c r="F101" s="16">
        <v>926</v>
      </c>
      <c r="G101" s="18" t="s">
        <v>64</v>
      </c>
      <c r="H101" s="20" t="s">
        <v>1644</v>
      </c>
    </row>
    <row r="102" spans="1:8" ht="30" customHeight="1">
      <c r="A102" s="16">
        <v>99</v>
      </c>
      <c r="B102" s="17">
        <v>2684</v>
      </c>
      <c r="C102" s="18" t="s">
        <v>4219</v>
      </c>
      <c r="D102" s="18" t="s">
        <v>4220</v>
      </c>
      <c r="E102" s="18" t="s">
        <v>4221</v>
      </c>
      <c r="F102" s="16">
        <v>923</v>
      </c>
      <c r="G102" s="18" t="s">
        <v>11</v>
      </c>
      <c r="H102" s="20" t="s">
        <v>4222</v>
      </c>
    </row>
    <row r="103" spans="1:8" ht="30" customHeight="1">
      <c r="A103" s="29">
        <v>100</v>
      </c>
      <c r="B103" s="17">
        <v>1749</v>
      </c>
      <c r="C103" s="18" t="s">
        <v>4223</v>
      </c>
      <c r="D103" s="18" t="s">
        <v>4224</v>
      </c>
      <c r="E103" s="18" t="s">
        <v>4225</v>
      </c>
      <c r="F103" s="16">
        <v>923</v>
      </c>
      <c r="G103" s="18" t="s">
        <v>64</v>
      </c>
      <c r="H103" s="20" t="s">
        <v>1370</v>
      </c>
    </row>
    <row r="104" spans="1:8" ht="30" customHeight="1">
      <c r="A104" s="16">
        <v>101</v>
      </c>
      <c r="B104" s="17">
        <v>3107</v>
      </c>
      <c r="C104" s="18" t="s">
        <v>4254</v>
      </c>
      <c r="D104" s="18" t="s">
        <v>4255</v>
      </c>
      <c r="E104" s="18" t="s">
        <v>4256</v>
      </c>
      <c r="F104" s="16">
        <v>922</v>
      </c>
      <c r="G104" s="18" t="s">
        <v>200</v>
      </c>
      <c r="H104" s="20" t="s">
        <v>1370</v>
      </c>
    </row>
    <row r="105" spans="1:8" ht="30" customHeight="1">
      <c r="A105" s="29">
        <v>102</v>
      </c>
      <c r="B105" s="17">
        <v>1059</v>
      </c>
      <c r="C105" s="18" t="s">
        <v>4261</v>
      </c>
      <c r="D105" s="18" t="s">
        <v>2743</v>
      </c>
      <c r="E105" s="18" t="s">
        <v>4272</v>
      </c>
      <c r="F105" s="16">
        <v>922</v>
      </c>
      <c r="G105" s="18" t="s">
        <v>64</v>
      </c>
      <c r="H105" s="20" t="s">
        <v>598</v>
      </c>
    </row>
    <row r="106" spans="1:8" ht="30" customHeight="1">
      <c r="A106" s="16">
        <v>103</v>
      </c>
      <c r="B106" s="17">
        <v>1902</v>
      </c>
      <c r="C106" s="18" t="s">
        <v>4317</v>
      </c>
      <c r="D106" s="18" t="s">
        <v>4318</v>
      </c>
      <c r="E106" s="18" t="s">
        <v>4319</v>
      </c>
      <c r="F106" s="16">
        <v>918</v>
      </c>
      <c r="G106" s="18" t="s">
        <v>64</v>
      </c>
      <c r="H106" s="20" t="s">
        <v>993</v>
      </c>
    </row>
    <row r="107" spans="1:8" ht="30" customHeight="1">
      <c r="A107" s="29">
        <v>104</v>
      </c>
      <c r="B107" s="17">
        <v>2095</v>
      </c>
      <c r="C107" s="18" t="s">
        <v>4317</v>
      </c>
      <c r="D107" s="18" t="s">
        <v>4318</v>
      </c>
      <c r="E107" s="18" t="s">
        <v>4320</v>
      </c>
      <c r="F107" s="16">
        <v>918</v>
      </c>
      <c r="G107" s="18" t="s">
        <v>64</v>
      </c>
      <c r="H107" s="20" t="s">
        <v>4321</v>
      </c>
    </row>
    <row r="108" spans="1:8" ht="30" customHeight="1">
      <c r="A108" s="16">
        <v>105</v>
      </c>
      <c r="B108" s="17">
        <v>908</v>
      </c>
      <c r="C108" s="18" t="s">
        <v>4323</v>
      </c>
      <c r="D108" s="18" t="s">
        <v>1917</v>
      </c>
      <c r="E108" s="18" t="s">
        <v>4324</v>
      </c>
      <c r="F108" s="16">
        <v>918</v>
      </c>
      <c r="G108" s="18" t="s">
        <v>64</v>
      </c>
      <c r="H108" s="20" t="s">
        <v>1852</v>
      </c>
    </row>
    <row r="109" spans="1:8" ht="30" customHeight="1">
      <c r="A109" s="29">
        <v>106</v>
      </c>
      <c r="B109" s="17">
        <v>477</v>
      </c>
      <c r="C109" s="18" t="s">
        <v>4335</v>
      </c>
      <c r="D109" s="18" t="s">
        <v>3420</v>
      </c>
      <c r="E109" s="18" t="s">
        <v>4336</v>
      </c>
      <c r="F109" s="16">
        <v>918</v>
      </c>
      <c r="G109" s="18" t="s">
        <v>64</v>
      </c>
      <c r="H109" s="20" t="s">
        <v>598</v>
      </c>
    </row>
    <row r="110" spans="1:8" ht="30" customHeight="1">
      <c r="A110" s="16">
        <v>107</v>
      </c>
      <c r="B110" s="17">
        <v>537</v>
      </c>
      <c r="C110" s="18" t="s">
        <v>4398</v>
      </c>
      <c r="D110" s="18" t="s">
        <v>323</v>
      </c>
      <c r="E110" s="18" t="s">
        <v>4399</v>
      </c>
      <c r="F110" s="16">
        <v>915</v>
      </c>
      <c r="G110" s="18" t="s">
        <v>64</v>
      </c>
      <c r="H110" s="20" t="s">
        <v>993</v>
      </c>
    </row>
    <row r="111" spans="1:8" ht="30" customHeight="1">
      <c r="A111" s="29">
        <v>108</v>
      </c>
      <c r="B111" s="17">
        <v>614</v>
      </c>
      <c r="C111" s="18" t="s">
        <v>894</v>
      </c>
      <c r="D111" s="18" t="s">
        <v>4405</v>
      </c>
      <c r="E111" s="18" t="s">
        <v>4406</v>
      </c>
      <c r="F111" s="16">
        <v>914</v>
      </c>
      <c r="G111" s="18" t="s">
        <v>216</v>
      </c>
      <c r="H111" s="20" t="s">
        <v>196</v>
      </c>
    </row>
    <row r="112" spans="1:8" ht="30" customHeight="1">
      <c r="A112" s="16">
        <v>109</v>
      </c>
      <c r="B112" s="17">
        <v>535</v>
      </c>
      <c r="C112" s="18" t="s">
        <v>2524</v>
      </c>
      <c r="D112" s="18" t="s">
        <v>3908</v>
      </c>
      <c r="E112" s="18" t="s">
        <v>4410</v>
      </c>
      <c r="F112" s="16">
        <v>914</v>
      </c>
      <c r="G112" s="18" t="s">
        <v>64</v>
      </c>
      <c r="H112" s="20" t="s">
        <v>279</v>
      </c>
    </row>
    <row r="113" spans="1:8" ht="30" customHeight="1">
      <c r="A113" s="29">
        <v>110</v>
      </c>
      <c r="B113" s="17">
        <v>1760</v>
      </c>
      <c r="C113" s="18" t="s">
        <v>1844</v>
      </c>
      <c r="D113" s="18" t="s">
        <v>4426</v>
      </c>
      <c r="E113" s="18" t="s">
        <v>4427</v>
      </c>
      <c r="F113" s="16">
        <v>913</v>
      </c>
      <c r="G113" s="18" t="s">
        <v>64</v>
      </c>
      <c r="H113" s="20" t="s">
        <v>598</v>
      </c>
    </row>
    <row r="114" spans="1:8" ht="30" customHeight="1">
      <c r="A114" s="16">
        <v>111</v>
      </c>
      <c r="B114" s="17">
        <v>440</v>
      </c>
      <c r="C114" s="18" t="s">
        <v>4434</v>
      </c>
      <c r="D114" s="18" t="s">
        <v>4435</v>
      </c>
      <c r="E114" s="18" t="s">
        <v>4436</v>
      </c>
      <c r="F114" s="16">
        <v>913</v>
      </c>
      <c r="G114" s="18" t="s">
        <v>64</v>
      </c>
      <c r="H114" s="20" t="s">
        <v>598</v>
      </c>
    </row>
    <row r="115" spans="1:8" ht="30" customHeight="1">
      <c r="A115" s="29">
        <v>112</v>
      </c>
      <c r="B115" s="17">
        <v>1798</v>
      </c>
      <c r="C115" s="18" t="s">
        <v>4568</v>
      </c>
      <c r="D115" s="18" t="s">
        <v>4569</v>
      </c>
      <c r="E115" s="18" t="s">
        <v>4570</v>
      </c>
      <c r="F115" s="16">
        <v>906</v>
      </c>
      <c r="G115" s="18" t="s">
        <v>64</v>
      </c>
      <c r="H115" s="20" t="s">
        <v>1370</v>
      </c>
    </row>
    <row r="116" spans="1:8" ht="30" customHeight="1">
      <c r="A116" s="16">
        <v>113</v>
      </c>
      <c r="B116" s="17">
        <v>390</v>
      </c>
      <c r="C116" s="18" t="s">
        <v>2701</v>
      </c>
      <c r="D116" s="18" t="s">
        <v>1170</v>
      </c>
      <c r="E116" s="18" t="s">
        <v>4598</v>
      </c>
      <c r="F116" s="16">
        <v>905</v>
      </c>
      <c r="G116" s="18" t="s">
        <v>64</v>
      </c>
      <c r="H116" s="20" t="s">
        <v>326</v>
      </c>
    </row>
    <row r="117" spans="1:8" ht="30" customHeight="1">
      <c r="A117" s="29">
        <v>114</v>
      </c>
      <c r="B117" s="17">
        <v>56</v>
      </c>
      <c r="C117" s="18" t="s">
        <v>4610</v>
      </c>
      <c r="D117" s="18" t="s">
        <v>3030</v>
      </c>
      <c r="E117" s="18" t="s">
        <v>4618</v>
      </c>
      <c r="F117" s="16">
        <v>904</v>
      </c>
      <c r="G117" s="18" t="s">
        <v>200</v>
      </c>
      <c r="H117" s="20" t="s">
        <v>993</v>
      </c>
    </row>
    <row r="118" spans="1:8" ht="30" customHeight="1">
      <c r="A118" s="16">
        <v>115</v>
      </c>
      <c r="B118" s="17">
        <v>486</v>
      </c>
      <c r="C118" s="18" t="s">
        <v>4619</v>
      </c>
      <c r="D118" s="18" t="s">
        <v>4620</v>
      </c>
      <c r="E118" s="18" t="s">
        <v>4631</v>
      </c>
      <c r="F118" s="16">
        <v>904</v>
      </c>
      <c r="G118" s="18" t="s">
        <v>64</v>
      </c>
      <c r="H118" s="20" t="s">
        <v>598</v>
      </c>
    </row>
    <row r="119" spans="1:8" ht="30" customHeight="1">
      <c r="A119" s="29">
        <v>116</v>
      </c>
      <c r="B119" s="17">
        <v>142</v>
      </c>
      <c r="C119" s="18" t="s">
        <v>4628</v>
      </c>
      <c r="D119" s="18" t="s">
        <v>4629</v>
      </c>
      <c r="E119" s="18" t="s">
        <v>4632</v>
      </c>
      <c r="F119" s="16">
        <v>904</v>
      </c>
      <c r="G119" s="18" t="s">
        <v>64</v>
      </c>
      <c r="H119" s="20" t="s">
        <v>326</v>
      </c>
    </row>
    <row r="120" spans="1:8" ht="30" customHeight="1">
      <c r="A120" s="16">
        <v>117</v>
      </c>
      <c r="B120" s="17">
        <v>2519</v>
      </c>
      <c r="C120" s="18" t="s">
        <v>4633</v>
      </c>
      <c r="D120" s="18" t="s">
        <v>4634</v>
      </c>
      <c r="E120" s="18" t="s">
        <v>4635</v>
      </c>
      <c r="F120" s="16">
        <v>903</v>
      </c>
      <c r="G120" s="18" t="s">
        <v>200</v>
      </c>
      <c r="H120" s="20" t="s">
        <v>1852</v>
      </c>
    </row>
    <row r="121" spans="1:8" ht="30" customHeight="1">
      <c r="A121" s="29">
        <v>118</v>
      </c>
      <c r="B121" s="17">
        <v>2351</v>
      </c>
      <c r="C121" s="18" t="s">
        <v>4740</v>
      </c>
      <c r="D121" s="18" t="s">
        <v>4741</v>
      </c>
      <c r="E121" s="18" t="s">
        <v>4753</v>
      </c>
      <c r="F121" s="16">
        <v>898</v>
      </c>
      <c r="G121" s="18" t="s">
        <v>64</v>
      </c>
      <c r="H121" s="20" t="s">
        <v>326</v>
      </c>
    </row>
    <row r="122" spans="1:8" ht="30" customHeight="1">
      <c r="A122" s="16">
        <v>119</v>
      </c>
      <c r="B122" s="17">
        <v>246</v>
      </c>
      <c r="C122" s="18" t="s">
        <v>4760</v>
      </c>
      <c r="D122" s="18" t="s">
        <v>4761</v>
      </c>
      <c r="E122" s="18" t="s">
        <v>4766</v>
      </c>
      <c r="F122" s="16">
        <v>897</v>
      </c>
      <c r="G122" s="18" t="s">
        <v>200</v>
      </c>
      <c r="H122" s="20" t="s">
        <v>1370</v>
      </c>
    </row>
    <row r="123" spans="1:8" ht="30" customHeight="1">
      <c r="A123" s="29">
        <v>120</v>
      </c>
      <c r="B123" s="17">
        <v>571</v>
      </c>
      <c r="C123" s="18" t="s">
        <v>841</v>
      </c>
      <c r="D123" s="18" t="s">
        <v>647</v>
      </c>
      <c r="E123" s="18" t="s">
        <v>4790</v>
      </c>
      <c r="F123" s="16">
        <v>895</v>
      </c>
      <c r="G123" s="18" t="s">
        <v>64</v>
      </c>
      <c r="H123" s="20" t="s">
        <v>1370</v>
      </c>
    </row>
    <row r="124" spans="1:8" ht="30" customHeight="1">
      <c r="A124" s="16">
        <v>121</v>
      </c>
      <c r="B124" s="17">
        <v>2301</v>
      </c>
      <c r="C124" s="18" t="s">
        <v>4865</v>
      </c>
      <c r="D124" s="18" t="s">
        <v>3488</v>
      </c>
      <c r="E124" s="18" t="s">
        <v>4866</v>
      </c>
      <c r="F124" s="16">
        <v>887</v>
      </c>
      <c r="G124" s="18" t="s">
        <v>64</v>
      </c>
      <c r="H124" s="20" t="s">
        <v>326</v>
      </c>
    </row>
    <row r="125" spans="1:8" ht="30" customHeight="1">
      <c r="A125" s="29">
        <v>122</v>
      </c>
      <c r="B125" s="17">
        <v>2359</v>
      </c>
      <c r="C125" s="18" t="s">
        <v>4895</v>
      </c>
      <c r="D125" s="18" t="s">
        <v>4896</v>
      </c>
      <c r="E125" s="18" t="s">
        <v>4866</v>
      </c>
      <c r="F125" s="16">
        <v>886</v>
      </c>
      <c r="G125" s="18" t="s">
        <v>64</v>
      </c>
      <c r="H125" s="20" t="s">
        <v>326</v>
      </c>
    </row>
    <row r="126" spans="1:8" ht="30" customHeight="1">
      <c r="A126" s="16">
        <v>123</v>
      </c>
      <c r="B126" s="17">
        <v>306</v>
      </c>
      <c r="C126" s="18" t="s">
        <v>4935</v>
      </c>
      <c r="D126" s="18" t="s">
        <v>4936</v>
      </c>
      <c r="E126" s="18" t="s">
        <v>4937</v>
      </c>
      <c r="F126" s="16">
        <v>881</v>
      </c>
      <c r="G126" s="18" t="s">
        <v>64</v>
      </c>
      <c r="H126" s="20" t="s">
        <v>567</v>
      </c>
    </row>
    <row r="127" spans="1:8" ht="30" customHeight="1">
      <c r="A127" s="29">
        <v>124</v>
      </c>
      <c r="B127" s="17">
        <v>2360</v>
      </c>
      <c r="C127" s="18" t="s">
        <v>4948</v>
      </c>
      <c r="D127" s="18" t="s">
        <v>4949</v>
      </c>
      <c r="E127" s="18" t="s">
        <v>4950</v>
      </c>
      <c r="F127" s="16">
        <v>880</v>
      </c>
      <c r="G127" s="18" t="s">
        <v>64</v>
      </c>
      <c r="H127" s="20" t="s">
        <v>326</v>
      </c>
    </row>
    <row r="128" spans="1:8" ht="30" customHeight="1">
      <c r="A128" s="16">
        <v>125</v>
      </c>
      <c r="B128" s="17">
        <v>2602</v>
      </c>
      <c r="C128" s="18" t="s">
        <v>4984</v>
      </c>
      <c r="D128" s="18" t="s">
        <v>4157</v>
      </c>
      <c r="E128" s="18" t="s">
        <v>4985</v>
      </c>
      <c r="F128" s="16">
        <v>878</v>
      </c>
      <c r="G128" s="18" t="s">
        <v>64</v>
      </c>
      <c r="H128" s="20" t="s">
        <v>598</v>
      </c>
    </row>
    <row r="129" spans="1:8" ht="30" customHeight="1">
      <c r="A129" s="29">
        <v>126</v>
      </c>
      <c r="B129" s="17">
        <v>939</v>
      </c>
      <c r="C129" s="18" t="s">
        <v>4978</v>
      </c>
      <c r="D129" s="18" t="s">
        <v>4979</v>
      </c>
      <c r="E129" s="18" t="s">
        <v>4987</v>
      </c>
      <c r="F129" s="16">
        <v>878</v>
      </c>
      <c r="G129" s="18" t="s">
        <v>64</v>
      </c>
      <c r="H129" s="20" t="s">
        <v>598</v>
      </c>
    </row>
    <row r="130" spans="1:8" ht="30" customHeight="1">
      <c r="A130" s="16">
        <v>127</v>
      </c>
      <c r="B130" s="17">
        <v>2678</v>
      </c>
      <c r="C130" s="18" t="s">
        <v>4990</v>
      </c>
      <c r="D130" s="18" t="s">
        <v>708</v>
      </c>
      <c r="E130" s="18" t="s">
        <v>4991</v>
      </c>
      <c r="F130" s="16">
        <v>878</v>
      </c>
      <c r="G130" s="18" t="s">
        <v>64</v>
      </c>
      <c r="H130" s="20" t="s">
        <v>326</v>
      </c>
    </row>
    <row r="131" spans="1:8" ht="30" customHeight="1">
      <c r="A131" s="29">
        <v>128</v>
      </c>
      <c r="B131" s="17">
        <v>90</v>
      </c>
      <c r="C131" s="18" t="s">
        <v>1810</v>
      </c>
      <c r="D131" s="18" t="s">
        <v>5022</v>
      </c>
      <c r="E131" s="18" t="s">
        <v>5023</v>
      </c>
      <c r="F131" s="16">
        <v>874</v>
      </c>
      <c r="G131" s="18" t="s">
        <v>64</v>
      </c>
      <c r="H131" s="20" t="s">
        <v>598</v>
      </c>
    </row>
    <row r="132" spans="1:8" ht="30" customHeight="1">
      <c r="A132" s="16">
        <v>129</v>
      </c>
      <c r="B132" s="17">
        <v>1148</v>
      </c>
      <c r="C132" s="18" t="s">
        <v>5052</v>
      </c>
      <c r="D132" s="18" t="s">
        <v>5053</v>
      </c>
      <c r="E132" s="18" t="s">
        <v>5054</v>
      </c>
      <c r="F132" s="16">
        <v>869</v>
      </c>
      <c r="G132" s="18" t="s">
        <v>64</v>
      </c>
      <c r="H132" s="20" t="s">
        <v>567</v>
      </c>
    </row>
    <row r="133" spans="1:8" ht="30" customHeight="1">
      <c r="A133" s="29">
        <v>130</v>
      </c>
      <c r="B133" s="17">
        <v>3397</v>
      </c>
      <c r="C133" s="18" t="s">
        <v>5105</v>
      </c>
      <c r="D133" s="18" t="s">
        <v>1909</v>
      </c>
      <c r="E133" s="18" t="s">
        <v>5106</v>
      </c>
      <c r="F133" s="16">
        <v>862</v>
      </c>
      <c r="G133" s="18" t="s">
        <v>64</v>
      </c>
      <c r="H133" s="20" t="s">
        <v>326</v>
      </c>
    </row>
    <row r="134" spans="1:8" ht="30" customHeight="1">
      <c r="A134" s="16">
        <v>131</v>
      </c>
      <c r="B134" s="17">
        <v>2511</v>
      </c>
      <c r="C134" s="18" t="s">
        <v>5108</v>
      </c>
      <c r="D134" s="18" t="s">
        <v>1805</v>
      </c>
      <c r="E134" s="18" t="s">
        <v>5109</v>
      </c>
      <c r="F134" s="16">
        <v>861</v>
      </c>
      <c r="G134" s="18" t="s">
        <v>11</v>
      </c>
      <c r="H134" s="20" t="s">
        <v>5110</v>
      </c>
    </row>
    <row r="135" spans="1:8" ht="30" customHeight="1">
      <c r="A135" s="29">
        <v>132</v>
      </c>
      <c r="B135" s="17">
        <v>1135</v>
      </c>
      <c r="C135" s="18" t="s">
        <v>5111</v>
      </c>
      <c r="D135" s="18" t="s">
        <v>5112</v>
      </c>
      <c r="E135" s="18" t="s">
        <v>5113</v>
      </c>
      <c r="F135" s="16">
        <v>861</v>
      </c>
      <c r="G135" s="18" t="s">
        <v>200</v>
      </c>
      <c r="H135" s="20" t="s">
        <v>1370</v>
      </c>
    </row>
    <row r="136" spans="1:8" ht="30" customHeight="1">
      <c r="A136" s="16">
        <v>133</v>
      </c>
      <c r="B136" s="17">
        <v>1884</v>
      </c>
      <c r="C136" s="18" t="s">
        <v>5134</v>
      </c>
      <c r="D136" s="18" t="s">
        <v>5135</v>
      </c>
      <c r="E136" s="18" t="s">
        <v>5136</v>
      </c>
      <c r="F136" s="16">
        <v>858</v>
      </c>
      <c r="G136" s="18" t="s">
        <v>11</v>
      </c>
      <c r="H136" s="20" t="s">
        <v>5137</v>
      </c>
    </row>
    <row r="137" spans="1:8" ht="30" customHeight="1">
      <c r="A137" s="29">
        <v>134</v>
      </c>
      <c r="B137" s="17">
        <v>728</v>
      </c>
      <c r="C137" s="18" t="s">
        <v>5156</v>
      </c>
      <c r="D137" s="18" t="s">
        <v>5157</v>
      </c>
      <c r="E137" s="18" t="s">
        <v>5158</v>
      </c>
      <c r="F137" s="16">
        <v>851</v>
      </c>
      <c r="G137" s="18" t="s">
        <v>200</v>
      </c>
      <c r="H137" s="20" t="s">
        <v>993</v>
      </c>
    </row>
    <row r="138" spans="1:8" ht="30" customHeight="1">
      <c r="A138" s="16">
        <v>135</v>
      </c>
      <c r="B138" s="17">
        <v>1587</v>
      </c>
      <c r="C138" s="18" t="s">
        <v>4958</v>
      </c>
      <c r="D138" s="18" t="s">
        <v>5225</v>
      </c>
      <c r="E138" s="18" t="s">
        <v>5241</v>
      </c>
      <c r="F138" s="16">
        <v>839</v>
      </c>
      <c r="G138" s="18" t="s">
        <v>200</v>
      </c>
      <c r="H138" s="20" t="s">
        <v>993</v>
      </c>
    </row>
    <row r="139" spans="1:8" ht="30" customHeight="1">
      <c r="A139" s="29">
        <v>136</v>
      </c>
      <c r="B139" s="17">
        <v>520</v>
      </c>
      <c r="C139" s="18" t="s">
        <v>5261</v>
      </c>
      <c r="D139" s="18" t="s">
        <v>5262</v>
      </c>
      <c r="E139" s="18" t="s">
        <v>5263</v>
      </c>
      <c r="F139" s="16">
        <v>834</v>
      </c>
      <c r="G139" s="18" t="s">
        <v>64</v>
      </c>
      <c r="H139" s="20" t="s">
        <v>1852</v>
      </c>
    </row>
    <row r="140" spans="1:8" ht="30" customHeight="1">
      <c r="A140" s="16">
        <v>137</v>
      </c>
      <c r="B140" s="17">
        <v>2024</v>
      </c>
      <c r="C140" s="18" t="s">
        <v>5286</v>
      </c>
      <c r="D140" s="18" t="s">
        <v>5287</v>
      </c>
      <c r="E140" s="18" t="s">
        <v>5289</v>
      </c>
      <c r="F140" s="16">
        <v>831</v>
      </c>
      <c r="G140" s="18" t="s">
        <v>216</v>
      </c>
      <c r="H140" s="20" t="s">
        <v>196</v>
      </c>
    </row>
    <row r="141" spans="1:8" ht="30" customHeight="1">
      <c r="A141" s="29">
        <v>138</v>
      </c>
      <c r="B141" s="17">
        <v>463</v>
      </c>
      <c r="C141" s="18" t="s">
        <v>5290</v>
      </c>
      <c r="D141" s="18" t="s">
        <v>442</v>
      </c>
      <c r="E141" s="18" t="s">
        <v>5291</v>
      </c>
      <c r="F141" s="16">
        <v>829</v>
      </c>
      <c r="G141" s="18" t="s">
        <v>64</v>
      </c>
      <c r="H141" s="20" t="s">
        <v>598</v>
      </c>
    </row>
    <row r="142" spans="1:8" ht="30" customHeight="1">
      <c r="A142" s="16">
        <v>139</v>
      </c>
      <c r="B142" s="17">
        <v>2055</v>
      </c>
      <c r="C142" s="18" t="s">
        <v>5295</v>
      </c>
      <c r="D142" s="18" t="s">
        <v>2068</v>
      </c>
      <c r="E142" s="18" t="s">
        <v>5296</v>
      </c>
      <c r="F142" s="16">
        <v>829</v>
      </c>
      <c r="G142" s="18" t="s">
        <v>64</v>
      </c>
      <c r="H142" s="20" t="s">
        <v>326</v>
      </c>
    </row>
    <row r="143" spans="1:8" ht="30" customHeight="1">
      <c r="A143" s="29">
        <v>140</v>
      </c>
      <c r="B143" s="17">
        <v>1982</v>
      </c>
      <c r="C143" s="18" t="s">
        <v>5299</v>
      </c>
      <c r="D143" s="18" t="s">
        <v>5300</v>
      </c>
      <c r="E143" s="18" t="s">
        <v>5301</v>
      </c>
      <c r="F143" s="16">
        <v>828</v>
      </c>
      <c r="G143" s="18" t="s">
        <v>661</v>
      </c>
      <c r="H143" s="20" t="s">
        <v>1370</v>
      </c>
    </row>
    <row r="144" spans="1:8" ht="30" customHeight="1">
      <c r="A144" s="16">
        <v>141</v>
      </c>
      <c r="B144" s="17">
        <v>3137</v>
      </c>
      <c r="C144" s="18" t="s">
        <v>630</v>
      </c>
      <c r="D144" s="18" t="s">
        <v>5302</v>
      </c>
      <c r="E144" s="18" t="s">
        <v>5303</v>
      </c>
      <c r="F144" s="16">
        <v>827</v>
      </c>
      <c r="G144" s="18" t="s">
        <v>200</v>
      </c>
      <c r="H144" s="20" t="s">
        <v>1852</v>
      </c>
    </row>
    <row r="145" spans="1:8" ht="30" customHeight="1">
      <c r="A145" s="29">
        <v>142</v>
      </c>
      <c r="B145" s="17">
        <v>266</v>
      </c>
      <c r="C145" s="18" t="s">
        <v>5334</v>
      </c>
      <c r="D145" s="18" t="s">
        <v>5335</v>
      </c>
      <c r="E145" s="18" t="s">
        <v>5336</v>
      </c>
      <c r="F145" s="16">
        <v>816</v>
      </c>
      <c r="G145" s="18" t="s">
        <v>200</v>
      </c>
      <c r="H145" s="20" t="s">
        <v>1370</v>
      </c>
    </row>
    <row r="146" spans="1:8" ht="30" customHeight="1">
      <c r="A146" s="16">
        <v>143</v>
      </c>
      <c r="B146" s="17">
        <v>1742</v>
      </c>
      <c r="C146" s="18" t="s">
        <v>78</v>
      </c>
      <c r="D146" s="18" t="s">
        <v>5392</v>
      </c>
      <c r="E146" s="18" t="s">
        <v>5395</v>
      </c>
      <c r="F146" s="16">
        <v>804</v>
      </c>
      <c r="G146" s="18" t="s">
        <v>64</v>
      </c>
      <c r="H146" s="20" t="s">
        <v>567</v>
      </c>
    </row>
    <row r="147" spans="1:8" ht="30" customHeight="1">
      <c r="A147" s="29">
        <v>144</v>
      </c>
      <c r="B147" s="17">
        <v>1020</v>
      </c>
      <c r="C147" s="18" t="s">
        <v>2399</v>
      </c>
      <c r="D147" s="18" t="s">
        <v>5404</v>
      </c>
      <c r="E147" s="18" t="s">
        <v>5406</v>
      </c>
      <c r="F147" s="16">
        <v>798</v>
      </c>
      <c r="G147" s="18" t="s">
        <v>64</v>
      </c>
      <c r="H147" s="20" t="s">
        <v>1852</v>
      </c>
    </row>
    <row r="148" spans="1:8" ht="30" customHeight="1">
      <c r="A148" s="16">
        <v>145</v>
      </c>
      <c r="B148" s="17">
        <v>2680</v>
      </c>
      <c r="C148" s="18" t="s">
        <v>2121</v>
      </c>
      <c r="D148" s="18" t="s">
        <v>1089</v>
      </c>
      <c r="E148" s="18" t="s">
        <v>5474</v>
      </c>
      <c r="F148" s="16">
        <v>710</v>
      </c>
      <c r="G148" s="18" t="s">
        <v>64</v>
      </c>
      <c r="H148" s="20" t="s">
        <v>5475</v>
      </c>
    </row>
    <row r="149" spans="1:8" ht="30" customHeight="1">
      <c r="A149" s="29">
        <v>146</v>
      </c>
      <c r="B149" s="17">
        <v>94</v>
      </c>
      <c r="C149" s="18" t="s">
        <v>5478</v>
      </c>
      <c r="D149" s="18" t="s">
        <v>1952</v>
      </c>
      <c r="E149" s="18" t="s">
        <v>5479</v>
      </c>
      <c r="F149" s="16">
        <v>706</v>
      </c>
      <c r="G149" s="18" t="s">
        <v>64</v>
      </c>
      <c r="H149" s="20" t="s">
        <v>598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88" zoomScalePageLayoutView="0" workbookViewId="0" topLeftCell="A1">
      <selection activeCell="C16" sqref="C16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5552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3025</v>
      </c>
      <c r="C4" s="18" t="s">
        <v>790</v>
      </c>
      <c r="D4" s="18" t="s">
        <v>791</v>
      </c>
      <c r="E4" s="18" t="s">
        <v>792</v>
      </c>
      <c r="F4" s="16">
        <v>1010</v>
      </c>
      <c r="G4" s="18" t="s">
        <v>11</v>
      </c>
      <c r="H4" s="20" t="s">
        <v>793</v>
      </c>
    </row>
    <row r="5" spans="1:8" ht="30" customHeight="1">
      <c r="A5" s="21">
        <v>2</v>
      </c>
      <c r="B5" s="22">
        <v>1534</v>
      </c>
      <c r="C5" s="23" t="s">
        <v>2343</v>
      </c>
      <c r="D5" s="23" t="s">
        <v>2344</v>
      </c>
      <c r="E5" s="23" t="s">
        <v>2345</v>
      </c>
      <c r="F5" s="21">
        <v>977</v>
      </c>
      <c r="G5" s="23" t="s">
        <v>237</v>
      </c>
      <c r="H5" s="25" t="s">
        <v>2346</v>
      </c>
    </row>
    <row r="6" spans="1:8" ht="30" customHeight="1">
      <c r="A6" s="16">
        <v>3</v>
      </c>
      <c r="B6" s="17">
        <v>245</v>
      </c>
      <c r="C6" s="18" t="s">
        <v>2704</v>
      </c>
      <c r="D6" s="18" t="s">
        <v>2712</v>
      </c>
      <c r="E6" s="18" t="s">
        <v>2706</v>
      </c>
      <c r="F6" s="16">
        <v>969</v>
      </c>
      <c r="G6" s="18" t="s">
        <v>64</v>
      </c>
      <c r="H6" s="20" t="s">
        <v>2713</v>
      </c>
    </row>
    <row r="7" spans="1:8" ht="30" customHeight="1">
      <c r="A7" s="29">
        <v>4</v>
      </c>
      <c r="B7" s="17">
        <v>627</v>
      </c>
      <c r="C7" s="18" t="s">
        <v>2770</v>
      </c>
      <c r="D7" s="18" t="s">
        <v>788</v>
      </c>
      <c r="E7" s="18" t="s">
        <v>2771</v>
      </c>
      <c r="F7" s="16">
        <v>967</v>
      </c>
      <c r="G7" s="18" t="s">
        <v>64</v>
      </c>
      <c r="H7" s="20" t="s">
        <v>12</v>
      </c>
    </row>
    <row r="8" spans="1:8" ht="30" customHeight="1">
      <c r="A8" s="16">
        <v>5</v>
      </c>
      <c r="B8" s="17">
        <v>343</v>
      </c>
      <c r="C8" s="18" t="s">
        <v>3001</v>
      </c>
      <c r="D8" s="18" t="s">
        <v>3002</v>
      </c>
      <c r="E8" s="18" t="s">
        <v>3003</v>
      </c>
      <c r="F8" s="16">
        <v>962</v>
      </c>
      <c r="G8" s="18" t="s">
        <v>64</v>
      </c>
      <c r="H8" s="20" t="s">
        <v>3004</v>
      </c>
    </row>
    <row r="9" spans="1:8" ht="30" customHeight="1">
      <c r="A9" s="29">
        <v>6</v>
      </c>
      <c r="B9" s="17">
        <v>316</v>
      </c>
      <c r="C9" s="18" t="s">
        <v>2996</v>
      </c>
      <c r="D9" s="18" t="s">
        <v>2983</v>
      </c>
      <c r="E9" s="18" t="s">
        <v>2997</v>
      </c>
      <c r="F9" s="16">
        <v>962</v>
      </c>
      <c r="G9" s="18" t="s">
        <v>64</v>
      </c>
      <c r="H9" s="20" t="s">
        <v>3012</v>
      </c>
    </row>
    <row r="10" spans="1:8" ht="30" customHeight="1">
      <c r="A10" s="16">
        <v>7</v>
      </c>
      <c r="B10" s="17">
        <v>414</v>
      </c>
      <c r="C10" s="18" t="s">
        <v>3041</v>
      </c>
      <c r="D10" s="18" t="s">
        <v>205</v>
      </c>
      <c r="E10" s="18" t="s">
        <v>3042</v>
      </c>
      <c r="F10" s="16">
        <v>961</v>
      </c>
      <c r="G10" s="18" t="s">
        <v>11</v>
      </c>
      <c r="H10" s="20" t="s">
        <v>3043</v>
      </c>
    </row>
    <row r="11" spans="1:8" ht="30" customHeight="1">
      <c r="A11" s="29">
        <v>8</v>
      </c>
      <c r="B11" s="17">
        <v>309</v>
      </c>
      <c r="C11" s="18" t="s">
        <v>3175</v>
      </c>
      <c r="D11" s="18" t="s">
        <v>3176</v>
      </c>
      <c r="E11" s="18" t="s">
        <v>3177</v>
      </c>
      <c r="F11" s="16">
        <v>958</v>
      </c>
      <c r="G11" s="18" t="s">
        <v>64</v>
      </c>
      <c r="H11" s="20" t="s">
        <v>3012</v>
      </c>
    </row>
    <row r="12" spans="1:8" ht="30" customHeight="1">
      <c r="A12" s="16">
        <v>9</v>
      </c>
      <c r="B12" s="17">
        <v>854</v>
      </c>
      <c r="C12" s="18" t="s">
        <v>3629</v>
      </c>
      <c r="D12" s="18" t="s">
        <v>59</v>
      </c>
      <c r="E12" s="18" t="s">
        <v>3630</v>
      </c>
      <c r="F12" s="16">
        <v>946</v>
      </c>
      <c r="G12" s="18" t="s">
        <v>200</v>
      </c>
      <c r="H12" s="20" t="s">
        <v>12</v>
      </c>
    </row>
    <row r="13" spans="1:8" ht="30" customHeight="1">
      <c r="A13" s="29">
        <v>10</v>
      </c>
      <c r="B13" s="17">
        <v>1533</v>
      </c>
      <c r="C13" s="18" t="s">
        <v>3717</v>
      </c>
      <c r="D13" s="18" t="s">
        <v>2344</v>
      </c>
      <c r="E13" s="18" t="s">
        <v>2345</v>
      </c>
      <c r="F13" s="16">
        <v>943</v>
      </c>
      <c r="G13" s="18" t="s">
        <v>237</v>
      </c>
      <c r="H13" s="20" t="s">
        <v>2346</v>
      </c>
    </row>
    <row r="14" spans="1:8" ht="30" customHeight="1">
      <c r="A14" s="16">
        <v>11</v>
      </c>
      <c r="B14" s="17">
        <v>1776</v>
      </c>
      <c r="C14" s="18" t="s">
        <v>3963</v>
      </c>
      <c r="D14" s="18" t="s">
        <v>3981</v>
      </c>
      <c r="E14" s="18" t="s">
        <v>3982</v>
      </c>
      <c r="F14" s="16">
        <v>933</v>
      </c>
      <c r="G14" s="18" t="s">
        <v>64</v>
      </c>
      <c r="H14" s="20" t="s">
        <v>3983</v>
      </c>
    </row>
    <row r="15" spans="1:8" ht="30" customHeight="1">
      <c r="A15" s="29">
        <v>12</v>
      </c>
      <c r="B15" s="17">
        <v>518</v>
      </c>
      <c r="C15" s="18" t="s">
        <v>4781</v>
      </c>
      <c r="D15" s="18" t="s">
        <v>4782</v>
      </c>
      <c r="E15" s="18" t="s">
        <v>4784</v>
      </c>
      <c r="F15" s="16">
        <v>895</v>
      </c>
      <c r="G15" s="18" t="s">
        <v>64</v>
      </c>
      <c r="H15" s="20" t="s">
        <v>4785</v>
      </c>
    </row>
    <row r="16" spans="1:8" ht="30" customHeight="1">
      <c r="A16" s="16">
        <v>13</v>
      </c>
      <c r="B16" s="17">
        <v>3185</v>
      </c>
      <c r="C16" s="18" t="s">
        <v>5504</v>
      </c>
      <c r="D16" s="18" t="s">
        <v>5505</v>
      </c>
      <c r="E16" s="18" t="s">
        <v>5506</v>
      </c>
      <c r="F16" s="16">
        <v>0</v>
      </c>
      <c r="G16" s="18" t="s">
        <v>5498</v>
      </c>
      <c r="H16" s="20" t="s">
        <v>5507</v>
      </c>
    </row>
    <row r="17" spans="1:8" ht="30" customHeight="1">
      <c r="A17" s="29">
        <v>14</v>
      </c>
      <c r="B17" s="17">
        <v>2509</v>
      </c>
      <c r="C17" s="18" t="s">
        <v>5517</v>
      </c>
      <c r="D17" s="18" t="s">
        <v>5518</v>
      </c>
      <c r="E17" s="18" t="s">
        <v>5519</v>
      </c>
      <c r="F17" s="16">
        <v>0</v>
      </c>
      <c r="G17" s="18" t="s">
        <v>5520</v>
      </c>
      <c r="H17" s="20" t="s">
        <v>5499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88" zoomScalePageLayoutView="0" workbookViewId="0" topLeftCell="A1">
      <selection activeCell="D8" sqref="D8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5553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229</v>
      </c>
      <c r="C4" s="18" t="s">
        <v>4523</v>
      </c>
      <c r="D4" s="18" t="s">
        <v>4524</v>
      </c>
      <c r="E4" s="18" t="s">
        <v>4525</v>
      </c>
      <c r="F4" s="16">
        <v>908</v>
      </c>
      <c r="G4" s="18" t="s">
        <v>64</v>
      </c>
      <c r="H4" s="20" t="s">
        <v>4526</v>
      </c>
    </row>
    <row r="5" spans="1:8" ht="30" customHeight="1">
      <c r="A5" s="16">
        <v>2</v>
      </c>
      <c r="B5" s="17">
        <v>948</v>
      </c>
      <c r="C5" s="18" t="s">
        <v>4681</v>
      </c>
      <c r="D5" s="18" t="s">
        <v>4682</v>
      </c>
      <c r="E5" s="18" t="s">
        <v>4683</v>
      </c>
      <c r="F5" s="16">
        <v>902</v>
      </c>
      <c r="G5" s="18" t="s">
        <v>64</v>
      </c>
      <c r="H5" s="20" t="s">
        <v>4684</v>
      </c>
    </row>
    <row r="6" spans="1:8" ht="30" customHeight="1">
      <c r="A6" s="16">
        <v>3</v>
      </c>
      <c r="B6" s="17">
        <v>1548</v>
      </c>
      <c r="C6" s="18" t="s">
        <v>4821</v>
      </c>
      <c r="D6" s="18" t="s">
        <v>2097</v>
      </c>
      <c r="E6" s="18" t="s">
        <v>4822</v>
      </c>
      <c r="F6" s="16">
        <v>891</v>
      </c>
      <c r="G6" s="18" t="s">
        <v>64</v>
      </c>
      <c r="H6" s="20" t="s">
        <v>4823</v>
      </c>
    </row>
    <row r="7" spans="1:8" ht="30" customHeight="1">
      <c r="A7" s="16">
        <v>4</v>
      </c>
      <c r="B7" s="17">
        <v>381</v>
      </c>
      <c r="C7" s="18" t="s">
        <v>360</v>
      </c>
      <c r="D7" s="18" t="s">
        <v>5087</v>
      </c>
      <c r="E7" s="18" t="s">
        <v>5088</v>
      </c>
      <c r="F7" s="16">
        <v>865</v>
      </c>
      <c r="G7" s="18" t="s">
        <v>64</v>
      </c>
      <c r="H7" s="20" t="s">
        <v>5089</v>
      </c>
    </row>
    <row r="8" spans="1:8" ht="30" customHeight="1">
      <c r="A8" s="16">
        <v>5</v>
      </c>
      <c r="B8" s="17">
        <v>2312</v>
      </c>
      <c r="C8" s="18" t="s">
        <v>5116</v>
      </c>
      <c r="D8" s="18" t="s">
        <v>5117</v>
      </c>
      <c r="E8" s="18" t="s">
        <v>5118</v>
      </c>
      <c r="F8" s="16">
        <v>860</v>
      </c>
      <c r="G8" s="18" t="s">
        <v>64</v>
      </c>
      <c r="H8" s="20" t="s">
        <v>5119</v>
      </c>
    </row>
    <row r="9" spans="1:8" ht="30" customHeight="1">
      <c r="A9" s="16">
        <v>6</v>
      </c>
      <c r="B9" s="17">
        <v>2063</v>
      </c>
      <c r="C9" s="18" t="s">
        <v>5306</v>
      </c>
      <c r="D9" s="18" t="s">
        <v>5307</v>
      </c>
      <c r="E9" s="18" t="s">
        <v>5309</v>
      </c>
      <c r="F9" s="16">
        <v>826</v>
      </c>
      <c r="G9" s="18" t="s">
        <v>64</v>
      </c>
      <c r="H9" s="20" t="s">
        <v>5310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88" zoomScalePageLayoutView="0" workbookViewId="0" topLeftCell="A1">
      <selection activeCell="H25" sqref="H25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5554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21">
        <v>1</v>
      </c>
      <c r="B4" s="22">
        <v>1052</v>
      </c>
      <c r="C4" s="23" t="s">
        <v>968</v>
      </c>
      <c r="D4" s="23" t="s">
        <v>969</v>
      </c>
      <c r="E4" s="23" t="s">
        <v>970</v>
      </c>
      <c r="F4" s="21">
        <v>1005</v>
      </c>
      <c r="G4" s="23" t="s">
        <v>64</v>
      </c>
      <c r="H4" s="25" t="s">
        <v>971</v>
      </c>
    </row>
    <row r="5" spans="1:8" ht="30" customHeight="1">
      <c r="A5" s="16">
        <v>2</v>
      </c>
      <c r="B5" s="17">
        <v>642</v>
      </c>
      <c r="C5" s="18" t="s">
        <v>1303</v>
      </c>
      <c r="D5" s="18" t="s">
        <v>1304</v>
      </c>
      <c r="E5" s="18" t="s">
        <v>1305</v>
      </c>
      <c r="F5" s="16">
        <v>998</v>
      </c>
      <c r="G5" s="18" t="s">
        <v>64</v>
      </c>
      <c r="H5" s="20" t="s">
        <v>1306</v>
      </c>
    </row>
    <row r="6" spans="1:8" ht="30" customHeight="1">
      <c r="A6" s="29">
        <v>3</v>
      </c>
      <c r="B6" s="17">
        <v>3340</v>
      </c>
      <c r="C6" s="18" t="s">
        <v>2209</v>
      </c>
      <c r="D6" s="18" t="s">
        <v>2210</v>
      </c>
      <c r="E6" s="18" t="s">
        <v>2211</v>
      </c>
      <c r="F6" s="16">
        <v>980</v>
      </c>
      <c r="G6" s="18" t="s">
        <v>237</v>
      </c>
      <c r="H6" s="20" t="s">
        <v>2212</v>
      </c>
    </row>
    <row r="7" spans="1:8" ht="30" customHeight="1">
      <c r="A7" s="16">
        <v>4</v>
      </c>
      <c r="B7" s="17">
        <v>2488</v>
      </c>
      <c r="C7" s="18" t="s">
        <v>3132</v>
      </c>
      <c r="D7" s="18" t="s">
        <v>3133</v>
      </c>
      <c r="E7" s="18" t="s">
        <v>3134</v>
      </c>
      <c r="F7" s="16">
        <v>959</v>
      </c>
      <c r="G7" s="18" t="s">
        <v>64</v>
      </c>
      <c r="H7" s="20" t="s">
        <v>971</v>
      </c>
    </row>
    <row r="8" spans="1:8" ht="30" customHeight="1">
      <c r="A8" s="29">
        <v>5</v>
      </c>
      <c r="B8" s="17">
        <v>111</v>
      </c>
      <c r="C8" s="18" t="s">
        <v>3700</v>
      </c>
      <c r="D8" s="18" t="s">
        <v>3701</v>
      </c>
      <c r="E8" s="18" t="s">
        <v>3702</v>
      </c>
      <c r="F8" s="16">
        <v>943</v>
      </c>
      <c r="G8" s="18" t="s">
        <v>64</v>
      </c>
      <c r="H8" s="20" t="s">
        <v>1306</v>
      </c>
    </row>
    <row r="9" spans="1:8" ht="30" customHeight="1">
      <c r="A9" s="16">
        <v>6</v>
      </c>
      <c r="B9" s="17">
        <v>606</v>
      </c>
      <c r="C9" s="18" t="s">
        <v>3893</v>
      </c>
      <c r="D9" s="18" t="s">
        <v>3894</v>
      </c>
      <c r="E9" s="18" t="s">
        <v>3895</v>
      </c>
      <c r="F9" s="16">
        <v>937</v>
      </c>
      <c r="G9" s="18" t="s">
        <v>64</v>
      </c>
      <c r="H9" s="20" t="s">
        <v>1306</v>
      </c>
    </row>
    <row r="10" spans="1:8" ht="30" customHeight="1">
      <c r="A10" s="29">
        <v>7</v>
      </c>
      <c r="B10" s="17">
        <v>2640</v>
      </c>
      <c r="C10" s="18" t="s">
        <v>3992</v>
      </c>
      <c r="D10" s="18" t="s">
        <v>3993</v>
      </c>
      <c r="E10" s="18" t="s">
        <v>3994</v>
      </c>
      <c r="F10" s="16">
        <v>932</v>
      </c>
      <c r="G10" s="18" t="s">
        <v>64</v>
      </c>
      <c r="H10" s="20" t="s">
        <v>3995</v>
      </c>
    </row>
    <row r="11" spans="1:8" ht="30" customHeight="1">
      <c r="A11" s="16">
        <v>8</v>
      </c>
      <c r="B11" s="17">
        <v>712</v>
      </c>
      <c r="C11" s="18" t="s">
        <v>4211</v>
      </c>
      <c r="D11" s="18" t="s">
        <v>4212</v>
      </c>
      <c r="E11" s="18" t="s">
        <v>4213</v>
      </c>
      <c r="F11" s="16">
        <v>924</v>
      </c>
      <c r="G11" s="18" t="s">
        <v>64</v>
      </c>
      <c r="H11" s="20" t="s">
        <v>1306</v>
      </c>
    </row>
    <row r="12" spans="1:8" ht="30" customHeight="1">
      <c r="A12" s="29">
        <v>9</v>
      </c>
      <c r="B12" s="17">
        <v>786</v>
      </c>
      <c r="C12" s="18" t="s">
        <v>4368</v>
      </c>
      <c r="D12" s="18" t="s">
        <v>4369</v>
      </c>
      <c r="E12" s="18" t="s">
        <v>4370</v>
      </c>
      <c r="F12" s="16">
        <v>916</v>
      </c>
      <c r="G12" s="18" t="s">
        <v>286</v>
      </c>
      <c r="H12" s="20" t="s">
        <v>4371</v>
      </c>
    </row>
    <row r="13" spans="1:8" ht="30" customHeight="1">
      <c r="A13" s="16">
        <v>10</v>
      </c>
      <c r="B13" s="17">
        <v>1903</v>
      </c>
      <c r="C13" s="18" t="s">
        <v>4562</v>
      </c>
      <c r="D13" s="18" t="s">
        <v>4563</v>
      </c>
      <c r="E13" s="18" t="s">
        <v>4564</v>
      </c>
      <c r="F13" s="16">
        <v>906</v>
      </c>
      <c r="G13" s="18" t="s">
        <v>64</v>
      </c>
      <c r="H13" s="20" t="s">
        <v>4565</v>
      </c>
    </row>
    <row r="14" spans="1:8" ht="30" customHeight="1">
      <c r="A14" s="29">
        <v>11</v>
      </c>
      <c r="B14" s="17">
        <v>3200</v>
      </c>
      <c r="C14" s="18" t="s">
        <v>4649</v>
      </c>
      <c r="D14" s="18" t="s">
        <v>4650</v>
      </c>
      <c r="E14" s="18" t="s">
        <v>4651</v>
      </c>
      <c r="F14" s="16">
        <v>903</v>
      </c>
      <c r="G14" s="18" t="s">
        <v>64</v>
      </c>
      <c r="H14" s="20" t="s">
        <v>1306</v>
      </c>
    </row>
    <row r="15" spans="1:8" ht="30" customHeight="1">
      <c r="A15" s="16">
        <v>12</v>
      </c>
      <c r="B15" s="17">
        <v>2468</v>
      </c>
      <c r="C15" s="18" t="s">
        <v>4773</v>
      </c>
      <c r="D15" s="18" t="s">
        <v>4774</v>
      </c>
      <c r="E15" s="18" t="s">
        <v>4775</v>
      </c>
      <c r="F15" s="16">
        <v>896</v>
      </c>
      <c r="G15" s="18" t="s">
        <v>64</v>
      </c>
      <c r="H15" s="20" t="s">
        <v>1306</v>
      </c>
    </row>
    <row r="16" spans="1:8" ht="30" customHeight="1">
      <c r="A16" s="29">
        <v>13</v>
      </c>
      <c r="B16" s="17">
        <v>1190</v>
      </c>
      <c r="C16" s="18" t="s">
        <v>4850</v>
      </c>
      <c r="D16" s="18" t="s">
        <v>4851</v>
      </c>
      <c r="E16" s="18" t="s">
        <v>4852</v>
      </c>
      <c r="F16" s="16">
        <v>889</v>
      </c>
      <c r="G16" s="18" t="s">
        <v>64</v>
      </c>
      <c r="H16" s="20" t="s">
        <v>1306</v>
      </c>
    </row>
    <row r="17" spans="1:8" ht="30" customHeight="1">
      <c r="A17" s="16">
        <v>14</v>
      </c>
      <c r="B17" s="17">
        <v>800</v>
      </c>
      <c r="C17" s="18" t="s">
        <v>4862</v>
      </c>
      <c r="D17" s="18" t="s">
        <v>4863</v>
      </c>
      <c r="E17" s="18" t="s">
        <v>4864</v>
      </c>
      <c r="F17" s="16">
        <v>887</v>
      </c>
      <c r="G17" s="18" t="s">
        <v>64</v>
      </c>
      <c r="H17" s="20" t="s">
        <v>1306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88" zoomScalePageLayoutView="0" workbookViewId="0" topLeftCell="A1">
      <selection activeCell="F5" sqref="F5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 customHeight="1">
      <c r="A2" s="43" t="s">
        <v>5555</v>
      </c>
      <c r="B2" s="43"/>
      <c r="C2" s="43"/>
      <c r="D2" s="43"/>
      <c r="E2" s="43"/>
      <c r="F2" s="43"/>
      <c r="G2" s="43"/>
      <c r="H2" s="43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2438</v>
      </c>
      <c r="C4" s="18" t="s">
        <v>2231</v>
      </c>
      <c r="D4" s="18" t="s">
        <v>2232</v>
      </c>
      <c r="E4" s="18" t="s">
        <v>2233</v>
      </c>
      <c r="F4" s="16">
        <v>979</v>
      </c>
      <c r="G4" s="18" t="s">
        <v>64</v>
      </c>
      <c r="H4" s="20" t="s">
        <v>2234</v>
      </c>
    </row>
    <row r="5" spans="1:8" ht="30" customHeight="1">
      <c r="A5" s="21">
        <v>2</v>
      </c>
      <c r="B5" s="22">
        <v>2265</v>
      </c>
      <c r="C5" s="23" t="s">
        <v>5351</v>
      </c>
      <c r="D5" s="23" t="s">
        <v>5352</v>
      </c>
      <c r="E5" s="23" t="s">
        <v>5353</v>
      </c>
      <c r="F5" s="21">
        <v>812</v>
      </c>
      <c r="G5" s="23" t="s">
        <v>64</v>
      </c>
      <c r="H5" s="25" t="s">
        <v>5354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88" zoomScalePageLayoutView="0" workbookViewId="0" topLeftCell="A1">
      <selection activeCell="G64" sqref="G64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14.00390625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 customHeight="1">
      <c r="A2" s="40" t="s">
        <v>5556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8" ht="30" customHeight="1">
      <c r="A4" s="16">
        <v>1</v>
      </c>
      <c r="B4" s="17">
        <v>2326</v>
      </c>
      <c r="C4" s="18" t="s">
        <v>183</v>
      </c>
      <c r="D4" s="18" t="s">
        <v>184</v>
      </c>
      <c r="E4" s="18" t="s">
        <v>185</v>
      </c>
      <c r="F4" s="16">
        <v>1033</v>
      </c>
      <c r="G4" s="18" t="s">
        <v>64</v>
      </c>
      <c r="H4" s="20" t="s">
        <v>186</v>
      </c>
    </row>
    <row r="5" spans="1:8" ht="30" customHeight="1">
      <c r="A5" s="16">
        <v>2</v>
      </c>
      <c r="B5" s="17">
        <v>2419</v>
      </c>
      <c r="C5" s="18" t="s">
        <v>247</v>
      </c>
      <c r="D5" s="18" t="s">
        <v>731</v>
      </c>
      <c r="E5" s="18" t="s">
        <v>732</v>
      </c>
      <c r="F5" s="16">
        <v>1012</v>
      </c>
      <c r="G5" s="18" t="s">
        <v>64</v>
      </c>
      <c r="H5" s="20" t="s">
        <v>733</v>
      </c>
    </row>
    <row r="6" spans="1:8" ht="30" customHeight="1">
      <c r="A6" s="16">
        <v>3</v>
      </c>
      <c r="B6" s="17">
        <v>156</v>
      </c>
      <c r="C6" s="18" t="s">
        <v>1253</v>
      </c>
      <c r="D6" s="18" t="s">
        <v>1254</v>
      </c>
      <c r="E6" s="18" t="s">
        <v>1255</v>
      </c>
      <c r="F6" s="16">
        <v>1000</v>
      </c>
      <c r="G6" s="18" t="s">
        <v>64</v>
      </c>
      <c r="H6" s="20" t="s">
        <v>1256</v>
      </c>
    </row>
    <row r="7" spans="1:8" ht="30" customHeight="1">
      <c r="A7" s="16">
        <v>4</v>
      </c>
      <c r="B7" s="17">
        <v>636</v>
      </c>
      <c r="C7" s="18" t="s">
        <v>1404</v>
      </c>
      <c r="D7" s="18" t="s">
        <v>205</v>
      </c>
      <c r="E7" s="18" t="s">
        <v>1405</v>
      </c>
      <c r="F7" s="16">
        <v>996</v>
      </c>
      <c r="G7" s="18" t="s">
        <v>64</v>
      </c>
      <c r="H7" s="20" t="s">
        <v>1406</v>
      </c>
    </row>
    <row r="8" spans="1:8" ht="30" customHeight="1">
      <c r="A8" s="16">
        <v>5</v>
      </c>
      <c r="B8" s="17">
        <v>339</v>
      </c>
      <c r="C8" s="18" t="s">
        <v>801</v>
      </c>
      <c r="D8" s="18" t="s">
        <v>2332</v>
      </c>
      <c r="E8" s="18" t="s">
        <v>2333</v>
      </c>
      <c r="F8" s="16">
        <v>977</v>
      </c>
      <c r="G8" s="18" t="s">
        <v>64</v>
      </c>
      <c r="H8" s="20" t="s">
        <v>2334</v>
      </c>
    </row>
    <row r="9" spans="1:8" ht="30" customHeight="1">
      <c r="A9" s="16">
        <v>6</v>
      </c>
      <c r="B9" s="17">
        <v>170</v>
      </c>
      <c r="C9" s="18" t="s">
        <v>2565</v>
      </c>
      <c r="D9" s="18" t="s">
        <v>2566</v>
      </c>
      <c r="E9" s="18" t="s">
        <v>2567</v>
      </c>
      <c r="F9" s="16">
        <v>972</v>
      </c>
      <c r="G9" s="18" t="s">
        <v>64</v>
      </c>
      <c r="H9" s="20" t="s">
        <v>2568</v>
      </c>
    </row>
    <row r="10" spans="1:8" ht="30" customHeight="1">
      <c r="A10" s="16">
        <v>7</v>
      </c>
      <c r="B10" s="17">
        <v>2249</v>
      </c>
      <c r="C10" s="18" t="s">
        <v>2851</v>
      </c>
      <c r="D10" s="18" t="s">
        <v>2852</v>
      </c>
      <c r="E10" s="18" t="s">
        <v>2853</v>
      </c>
      <c r="F10" s="16">
        <v>965</v>
      </c>
      <c r="G10" s="18" t="s">
        <v>64</v>
      </c>
      <c r="H10" s="20" t="s">
        <v>2854</v>
      </c>
    </row>
    <row r="11" spans="1:8" ht="30" customHeight="1">
      <c r="A11" s="16">
        <v>8</v>
      </c>
      <c r="B11" s="17">
        <v>313</v>
      </c>
      <c r="C11" s="18" t="s">
        <v>3056</v>
      </c>
      <c r="D11" s="18" t="s">
        <v>3057</v>
      </c>
      <c r="E11" s="18" t="s">
        <v>3058</v>
      </c>
      <c r="F11" s="16">
        <v>961</v>
      </c>
      <c r="G11" s="18" t="s">
        <v>64</v>
      </c>
      <c r="H11" s="20" t="s">
        <v>3059</v>
      </c>
    </row>
    <row r="12" spans="1:8" ht="30" customHeight="1">
      <c r="A12" s="16">
        <v>9</v>
      </c>
      <c r="B12" s="17">
        <v>516</v>
      </c>
      <c r="C12" s="18" t="s">
        <v>3112</v>
      </c>
      <c r="D12" s="18" t="s">
        <v>3113</v>
      </c>
      <c r="E12" s="18" t="s">
        <v>3114</v>
      </c>
      <c r="F12" s="16">
        <v>960</v>
      </c>
      <c r="G12" s="18" t="s">
        <v>64</v>
      </c>
      <c r="H12" s="20" t="s">
        <v>3115</v>
      </c>
    </row>
    <row r="13" spans="1:8" ht="30" customHeight="1">
      <c r="A13" s="16">
        <v>10</v>
      </c>
      <c r="B13" s="17">
        <v>82</v>
      </c>
      <c r="C13" s="18" t="s">
        <v>3116</v>
      </c>
      <c r="D13" s="18" t="s">
        <v>1968</v>
      </c>
      <c r="E13" s="18" t="s">
        <v>3117</v>
      </c>
      <c r="F13" s="16">
        <v>960</v>
      </c>
      <c r="G13" s="18" t="s">
        <v>64</v>
      </c>
      <c r="H13" s="20" t="s">
        <v>3118</v>
      </c>
    </row>
    <row r="14" spans="1:8" ht="30" customHeight="1">
      <c r="A14" s="16">
        <v>11</v>
      </c>
      <c r="B14" s="17">
        <v>2415</v>
      </c>
      <c r="C14" s="18" t="s">
        <v>3271</v>
      </c>
      <c r="D14" s="18" t="s">
        <v>3272</v>
      </c>
      <c r="E14" s="18" t="s">
        <v>3273</v>
      </c>
      <c r="F14" s="16">
        <v>956</v>
      </c>
      <c r="G14" s="18" t="s">
        <v>64</v>
      </c>
      <c r="H14" s="20" t="s">
        <v>3274</v>
      </c>
    </row>
    <row r="15" spans="1:8" ht="30" customHeight="1">
      <c r="A15" s="16">
        <v>12</v>
      </c>
      <c r="B15" s="17">
        <v>2417</v>
      </c>
      <c r="C15" s="18" t="s">
        <v>3497</v>
      </c>
      <c r="D15" s="18" t="s">
        <v>3498</v>
      </c>
      <c r="E15" s="18" t="s">
        <v>3499</v>
      </c>
      <c r="F15" s="16">
        <v>949</v>
      </c>
      <c r="G15" s="18" t="s">
        <v>64</v>
      </c>
      <c r="H15" s="20" t="s">
        <v>3500</v>
      </c>
    </row>
    <row r="16" spans="1:8" ht="30" customHeight="1">
      <c r="A16" s="16">
        <v>13</v>
      </c>
      <c r="B16" s="17">
        <v>751</v>
      </c>
      <c r="C16" s="18" t="s">
        <v>3510</v>
      </c>
      <c r="D16" s="18" t="s">
        <v>1952</v>
      </c>
      <c r="E16" s="18" t="s">
        <v>3511</v>
      </c>
      <c r="F16" s="16">
        <v>949</v>
      </c>
      <c r="G16" s="18" t="s">
        <v>64</v>
      </c>
      <c r="H16" s="20" t="s">
        <v>3512</v>
      </c>
    </row>
    <row r="17" spans="1:8" ht="30" customHeight="1">
      <c r="A17" s="16">
        <v>14</v>
      </c>
      <c r="B17" s="17">
        <v>182</v>
      </c>
      <c r="C17" s="18" t="s">
        <v>3789</v>
      </c>
      <c r="D17" s="18" t="s">
        <v>3790</v>
      </c>
      <c r="E17" s="18" t="s">
        <v>3791</v>
      </c>
      <c r="F17" s="16">
        <v>941</v>
      </c>
      <c r="G17" s="18" t="s">
        <v>64</v>
      </c>
      <c r="H17" s="20" t="s">
        <v>3792</v>
      </c>
    </row>
    <row r="18" spans="1:8" ht="30" customHeight="1">
      <c r="A18" s="16">
        <v>15</v>
      </c>
      <c r="B18" s="17">
        <v>2470</v>
      </c>
      <c r="C18" s="18" t="s">
        <v>3972</v>
      </c>
      <c r="D18" s="18" t="s">
        <v>3973</v>
      </c>
      <c r="E18" s="18" t="s">
        <v>3974</v>
      </c>
      <c r="F18" s="16">
        <v>933</v>
      </c>
      <c r="G18" s="18" t="s">
        <v>64</v>
      </c>
      <c r="H18" s="20" t="s">
        <v>3975</v>
      </c>
    </row>
    <row r="19" spans="1:8" ht="30" customHeight="1">
      <c r="A19" s="16">
        <v>16</v>
      </c>
      <c r="B19" s="17">
        <v>2460</v>
      </c>
      <c r="C19" s="18" t="s">
        <v>4069</v>
      </c>
      <c r="D19" s="18" t="s">
        <v>4070</v>
      </c>
      <c r="E19" s="18" t="s">
        <v>4071</v>
      </c>
      <c r="F19" s="16">
        <v>929</v>
      </c>
      <c r="G19" s="18" t="s">
        <v>64</v>
      </c>
      <c r="H19" s="20" t="s">
        <v>4072</v>
      </c>
    </row>
    <row r="20" spans="1:8" ht="30" customHeight="1">
      <c r="A20" s="16">
        <v>17</v>
      </c>
      <c r="B20" s="17">
        <v>581</v>
      </c>
      <c r="C20" s="18" t="s">
        <v>4240</v>
      </c>
      <c r="D20" s="18" t="s">
        <v>4241</v>
      </c>
      <c r="E20" s="18" t="s">
        <v>4242</v>
      </c>
      <c r="F20" s="16">
        <v>923</v>
      </c>
      <c r="G20" s="18" t="s">
        <v>64</v>
      </c>
      <c r="H20" s="20" t="s">
        <v>4243</v>
      </c>
    </row>
    <row r="21" spans="1:8" ht="30" customHeight="1">
      <c r="A21" s="16">
        <v>18</v>
      </c>
      <c r="B21" s="17">
        <v>275</v>
      </c>
      <c r="C21" s="18" t="s">
        <v>4292</v>
      </c>
      <c r="D21" s="18" t="s">
        <v>2428</v>
      </c>
      <c r="E21" s="18" t="s">
        <v>4293</v>
      </c>
      <c r="F21" s="16">
        <v>920</v>
      </c>
      <c r="G21" s="18" t="s">
        <v>64</v>
      </c>
      <c r="H21" s="20" t="s">
        <v>4294</v>
      </c>
    </row>
    <row r="22" spans="1:8" ht="30" customHeight="1">
      <c r="A22" s="16">
        <v>19</v>
      </c>
      <c r="B22" s="17">
        <v>401</v>
      </c>
      <c r="C22" s="18" t="s">
        <v>4340</v>
      </c>
      <c r="D22" s="18" t="s">
        <v>4341</v>
      </c>
      <c r="E22" s="18" t="s">
        <v>4342</v>
      </c>
      <c r="F22" s="16">
        <v>917</v>
      </c>
      <c r="G22" s="18" t="s">
        <v>64</v>
      </c>
      <c r="H22" s="20" t="s">
        <v>4343</v>
      </c>
    </row>
    <row r="23" spans="1:8" ht="30" customHeight="1">
      <c r="A23" s="16">
        <v>20</v>
      </c>
      <c r="B23" s="17">
        <v>1986</v>
      </c>
      <c r="C23" s="18" t="s">
        <v>4364</v>
      </c>
      <c r="D23" s="18" t="s">
        <v>4365</v>
      </c>
      <c r="E23" s="18" t="s">
        <v>4366</v>
      </c>
      <c r="F23" s="16">
        <v>916</v>
      </c>
      <c r="G23" s="18" t="s">
        <v>64</v>
      </c>
      <c r="H23" s="20" t="s">
        <v>4367</v>
      </c>
    </row>
    <row r="24" spans="1:8" ht="30" customHeight="1">
      <c r="A24" s="16">
        <v>21</v>
      </c>
      <c r="B24" s="17">
        <v>2329</v>
      </c>
      <c r="C24" s="18" t="s">
        <v>4381</v>
      </c>
      <c r="D24" s="18" t="s">
        <v>4382</v>
      </c>
      <c r="E24" s="18" t="s">
        <v>4383</v>
      </c>
      <c r="F24" s="16">
        <v>915</v>
      </c>
      <c r="G24" s="18" t="s">
        <v>64</v>
      </c>
      <c r="H24" s="20" t="s">
        <v>4384</v>
      </c>
    </row>
    <row r="25" spans="1:8" ht="30" customHeight="1">
      <c r="A25" s="16">
        <v>22</v>
      </c>
      <c r="B25" s="17">
        <v>2243</v>
      </c>
      <c r="C25" s="18" t="s">
        <v>4401</v>
      </c>
      <c r="D25" s="18" t="s">
        <v>4402</v>
      </c>
      <c r="E25" s="18" t="s">
        <v>4403</v>
      </c>
      <c r="F25" s="16">
        <v>914</v>
      </c>
      <c r="G25" s="18" t="s">
        <v>64</v>
      </c>
      <c r="H25" s="20" t="s">
        <v>4404</v>
      </c>
    </row>
    <row r="26" spans="1:8" ht="30" customHeight="1">
      <c r="A26" s="16">
        <v>23</v>
      </c>
      <c r="B26" s="17">
        <v>895</v>
      </c>
      <c r="C26" s="18" t="s">
        <v>4521</v>
      </c>
      <c r="D26" s="18" t="s">
        <v>1148</v>
      </c>
      <c r="E26" s="18" t="s">
        <v>4522</v>
      </c>
      <c r="F26" s="16">
        <v>909</v>
      </c>
      <c r="G26" s="18" t="s">
        <v>64</v>
      </c>
      <c r="H26" s="20" t="s">
        <v>3274</v>
      </c>
    </row>
    <row r="27" spans="1:8" ht="30" customHeight="1">
      <c r="A27" s="16">
        <v>24</v>
      </c>
      <c r="B27" s="17">
        <v>896</v>
      </c>
      <c r="C27" s="18" t="s">
        <v>4577</v>
      </c>
      <c r="D27" s="18" t="s">
        <v>1148</v>
      </c>
      <c r="E27" s="18" t="s">
        <v>4522</v>
      </c>
      <c r="F27" s="16">
        <v>906</v>
      </c>
      <c r="G27" s="18" t="s">
        <v>64</v>
      </c>
      <c r="H27" s="20" t="s">
        <v>3274</v>
      </c>
    </row>
    <row r="28" spans="1:8" ht="30" customHeight="1">
      <c r="A28" s="16">
        <v>25</v>
      </c>
      <c r="B28" s="17">
        <v>2298</v>
      </c>
      <c r="C28" s="18" t="s">
        <v>4594</v>
      </c>
      <c r="D28" s="18" t="s">
        <v>4595</v>
      </c>
      <c r="E28" s="18" t="s">
        <v>4596</v>
      </c>
      <c r="F28" s="16">
        <v>905</v>
      </c>
      <c r="G28" s="18" t="s">
        <v>64</v>
      </c>
      <c r="H28" s="20" t="s">
        <v>4597</v>
      </c>
    </row>
    <row r="29" spans="1:8" ht="30" customHeight="1">
      <c r="A29" s="16">
        <v>26</v>
      </c>
      <c r="B29" s="17">
        <v>764</v>
      </c>
      <c r="C29" s="18" t="s">
        <v>4720</v>
      </c>
      <c r="D29" s="18" t="s">
        <v>4721</v>
      </c>
      <c r="E29" s="18" t="s">
        <v>4722</v>
      </c>
      <c r="F29" s="16">
        <v>900</v>
      </c>
      <c r="G29" s="18" t="s">
        <v>64</v>
      </c>
      <c r="H29" s="20" t="s">
        <v>4723</v>
      </c>
    </row>
    <row r="30" spans="1:8" ht="30" customHeight="1">
      <c r="A30" s="16">
        <v>27</v>
      </c>
      <c r="B30" s="17">
        <v>2279</v>
      </c>
      <c r="C30" s="18" t="s">
        <v>4791</v>
      </c>
      <c r="D30" s="18" t="s">
        <v>4792</v>
      </c>
      <c r="E30" s="18" t="s">
        <v>4793</v>
      </c>
      <c r="F30" s="16">
        <v>894</v>
      </c>
      <c r="G30" s="18" t="s">
        <v>64</v>
      </c>
      <c r="H30" s="20" t="s">
        <v>4794</v>
      </c>
    </row>
    <row r="31" spans="1:8" ht="30" customHeight="1">
      <c r="A31" s="16">
        <v>28</v>
      </c>
      <c r="B31" s="17">
        <v>2297</v>
      </c>
      <c r="C31" s="18" t="s">
        <v>4885</v>
      </c>
      <c r="D31" s="18" t="s">
        <v>4886</v>
      </c>
      <c r="E31" s="18" t="s">
        <v>4887</v>
      </c>
      <c r="F31" s="16">
        <v>886</v>
      </c>
      <c r="G31" s="18" t="s">
        <v>64</v>
      </c>
      <c r="H31" s="20" t="s">
        <v>4888</v>
      </c>
    </row>
    <row r="32" spans="1:8" ht="30" customHeight="1">
      <c r="A32" s="16">
        <v>29</v>
      </c>
      <c r="B32" s="17">
        <v>1791</v>
      </c>
      <c r="C32" s="18" t="s">
        <v>4929</v>
      </c>
      <c r="D32" s="18" t="s">
        <v>4930</v>
      </c>
      <c r="E32" s="18" t="s">
        <v>4931</v>
      </c>
      <c r="F32" s="16">
        <v>882</v>
      </c>
      <c r="G32" s="18" t="s">
        <v>64</v>
      </c>
      <c r="H32" s="20" t="s">
        <v>4404</v>
      </c>
    </row>
    <row r="33" spans="1:8" ht="30" customHeight="1">
      <c r="A33" s="16">
        <v>30</v>
      </c>
      <c r="B33" s="17">
        <v>417</v>
      </c>
      <c r="C33" s="18" t="s">
        <v>4947</v>
      </c>
      <c r="D33" s="18" t="s">
        <v>4130</v>
      </c>
      <c r="E33" s="18" t="s">
        <v>4960</v>
      </c>
      <c r="F33" s="16">
        <v>880</v>
      </c>
      <c r="G33" s="18" t="s">
        <v>64</v>
      </c>
      <c r="H33" s="20" t="s">
        <v>4961</v>
      </c>
    </row>
    <row r="34" spans="1:8" ht="30" customHeight="1">
      <c r="A34" s="16">
        <v>31</v>
      </c>
      <c r="B34" s="17">
        <v>906</v>
      </c>
      <c r="C34" s="18" t="s">
        <v>5043</v>
      </c>
      <c r="D34" s="18" t="s">
        <v>5044</v>
      </c>
      <c r="E34" s="18" t="s">
        <v>5045</v>
      </c>
      <c r="F34" s="16">
        <v>871</v>
      </c>
      <c r="G34" s="18" t="s">
        <v>64</v>
      </c>
      <c r="H34" s="20" t="s">
        <v>5046</v>
      </c>
    </row>
    <row r="35" spans="1:8" ht="30" customHeight="1">
      <c r="A35" s="16">
        <v>32</v>
      </c>
      <c r="B35" s="17">
        <v>1141</v>
      </c>
      <c r="C35" s="18" t="s">
        <v>5073</v>
      </c>
      <c r="D35" s="18" t="s">
        <v>5074</v>
      </c>
      <c r="E35" s="18" t="s">
        <v>5075</v>
      </c>
      <c r="F35" s="16">
        <v>866</v>
      </c>
      <c r="G35" s="18" t="s">
        <v>64</v>
      </c>
      <c r="H35" s="20" t="s">
        <v>5076</v>
      </c>
    </row>
    <row r="36" spans="1:8" ht="30" customHeight="1">
      <c r="A36" s="16">
        <v>33</v>
      </c>
      <c r="B36" s="17">
        <v>669</v>
      </c>
      <c r="C36" s="18" t="s">
        <v>5098</v>
      </c>
      <c r="D36" s="18" t="s">
        <v>5099</v>
      </c>
      <c r="E36" s="18" t="s">
        <v>5100</v>
      </c>
      <c r="F36" s="16">
        <v>863</v>
      </c>
      <c r="G36" s="18" t="s">
        <v>64</v>
      </c>
      <c r="H36" s="20" t="s">
        <v>5101</v>
      </c>
    </row>
    <row r="37" spans="1:8" ht="30" customHeight="1">
      <c r="A37" s="16">
        <v>34</v>
      </c>
      <c r="B37" s="17">
        <v>562</v>
      </c>
      <c r="C37" s="18" t="s">
        <v>5159</v>
      </c>
      <c r="D37" s="18" t="s">
        <v>5160</v>
      </c>
      <c r="E37" s="18" t="s">
        <v>5161</v>
      </c>
      <c r="F37" s="16">
        <v>851</v>
      </c>
      <c r="G37" s="18" t="s">
        <v>64</v>
      </c>
      <c r="H37" s="20" t="s">
        <v>5162</v>
      </c>
    </row>
    <row r="38" spans="1:8" ht="30" customHeight="1">
      <c r="A38" s="16">
        <v>35</v>
      </c>
      <c r="B38" s="17">
        <v>2299</v>
      </c>
      <c r="C38" s="18" t="s">
        <v>5164</v>
      </c>
      <c r="D38" s="18" t="s">
        <v>1952</v>
      </c>
      <c r="E38" s="18" t="s">
        <v>5165</v>
      </c>
      <c r="F38" s="16">
        <v>850</v>
      </c>
      <c r="G38" s="18" t="s">
        <v>64</v>
      </c>
      <c r="H38" s="20" t="s">
        <v>5166</v>
      </c>
    </row>
    <row r="39" spans="1:8" ht="30" customHeight="1">
      <c r="A39" s="16">
        <v>36</v>
      </c>
      <c r="B39" s="17">
        <v>324</v>
      </c>
      <c r="C39" s="18" t="s">
        <v>5179</v>
      </c>
      <c r="D39" s="18" t="s">
        <v>5180</v>
      </c>
      <c r="E39" s="18" t="s">
        <v>5181</v>
      </c>
      <c r="F39" s="16">
        <v>847</v>
      </c>
      <c r="G39" s="18" t="s">
        <v>64</v>
      </c>
      <c r="H39" s="20" t="s">
        <v>5182</v>
      </c>
    </row>
    <row r="40" spans="1:8" ht="30" customHeight="1">
      <c r="A40" s="16">
        <v>37</v>
      </c>
      <c r="B40" s="17">
        <v>280</v>
      </c>
      <c r="C40" s="18" t="s">
        <v>5194</v>
      </c>
      <c r="D40" s="18" t="s">
        <v>5195</v>
      </c>
      <c r="E40" s="18" t="s">
        <v>5196</v>
      </c>
      <c r="F40" s="16">
        <v>845</v>
      </c>
      <c r="G40" s="18" t="s">
        <v>64</v>
      </c>
      <c r="H40" s="20" t="s">
        <v>5197</v>
      </c>
    </row>
    <row r="41" spans="1:8" ht="30" customHeight="1">
      <c r="A41" s="16">
        <v>38</v>
      </c>
      <c r="B41" s="17">
        <v>722</v>
      </c>
      <c r="C41" s="18" t="s">
        <v>5212</v>
      </c>
      <c r="D41" s="18" t="s">
        <v>5213</v>
      </c>
      <c r="E41" s="18" t="s">
        <v>5214</v>
      </c>
      <c r="F41" s="16">
        <v>843</v>
      </c>
      <c r="G41" s="18" t="s">
        <v>64</v>
      </c>
      <c r="H41" s="20" t="s">
        <v>5215</v>
      </c>
    </row>
    <row r="42" spans="1:8" ht="30" customHeight="1">
      <c r="A42" s="16">
        <v>39</v>
      </c>
      <c r="B42" s="17">
        <v>1067</v>
      </c>
      <c r="C42" s="18" t="s">
        <v>5242</v>
      </c>
      <c r="D42" s="18" t="s">
        <v>5243</v>
      </c>
      <c r="E42" s="18" t="s">
        <v>5244</v>
      </c>
      <c r="F42" s="16">
        <v>838</v>
      </c>
      <c r="G42" s="18" t="s">
        <v>64</v>
      </c>
      <c r="H42" s="20" t="s">
        <v>5245</v>
      </c>
    </row>
    <row r="43" spans="1:8" ht="30" customHeight="1">
      <c r="A43" s="16">
        <v>40</v>
      </c>
      <c r="B43" s="17">
        <v>813</v>
      </c>
      <c r="C43" s="18" t="s">
        <v>5273</v>
      </c>
      <c r="D43" s="18" t="s">
        <v>1031</v>
      </c>
      <c r="E43" s="18" t="s">
        <v>5274</v>
      </c>
      <c r="F43" s="16">
        <v>833</v>
      </c>
      <c r="G43" s="18" t="s">
        <v>64</v>
      </c>
      <c r="H43" s="20" t="s">
        <v>5275</v>
      </c>
    </row>
    <row r="44" spans="1:8" ht="30" customHeight="1">
      <c r="A44" s="16">
        <v>41</v>
      </c>
      <c r="B44" s="17">
        <v>1075</v>
      </c>
      <c r="C44" s="18" t="s">
        <v>5277</v>
      </c>
      <c r="D44" s="18" t="s">
        <v>5278</v>
      </c>
      <c r="E44" s="18" t="s">
        <v>5279</v>
      </c>
      <c r="F44" s="16">
        <v>832</v>
      </c>
      <c r="G44" s="18" t="s">
        <v>64</v>
      </c>
      <c r="H44" s="20" t="s">
        <v>5280</v>
      </c>
    </row>
    <row r="45" spans="1:8" ht="30" customHeight="1">
      <c r="A45" s="16">
        <v>42</v>
      </c>
      <c r="B45" s="17">
        <v>1792</v>
      </c>
      <c r="C45" s="18" t="s">
        <v>5311</v>
      </c>
      <c r="D45" s="18" t="s">
        <v>5312</v>
      </c>
      <c r="E45" s="18" t="s">
        <v>4931</v>
      </c>
      <c r="F45" s="16">
        <v>826</v>
      </c>
      <c r="G45" s="18" t="s">
        <v>64</v>
      </c>
      <c r="H45" s="20" t="s">
        <v>5313</v>
      </c>
    </row>
    <row r="46" spans="1:8" ht="30" customHeight="1">
      <c r="A46" s="16">
        <v>43</v>
      </c>
      <c r="B46" s="17">
        <v>2373</v>
      </c>
      <c r="C46" s="18" t="s">
        <v>5323</v>
      </c>
      <c r="D46" s="18" t="s">
        <v>410</v>
      </c>
      <c r="E46" s="18" t="s">
        <v>5326</v>
      </c>
      <c r="F46" s="16">
        <v>821</v>
      </c>
      <c r="G46" s="18" t="s">
        <v>64</v>
      </c>
      <c r="H46" s="20" t="s">
        <v>5327</v>
      </c>
    </row>
    <row r="47" spans="1:8" ht="30" customHeight="1">
      <c r="A47" s="16">
        <v>44</v>
      </c>
      <c r="B47" s="17">
        <v>131</v>
      </c>
      <c r="C47" s="18" t="s">
        <v>5337</v>
      </c>
      <c r="D47" s="18" t="s">
        <v>2463</v>
      </c>
      <c r="E47" s="18" t="s">
        <v>5338</v>
      </c>
      <c r="F47" s="16">
        <v>816</v>
      </c>
      <c r="G47" s="18" t="s">
        <v>64</v>
      </c>
      <c r="H47" s="20" t="s">
        <v>5339</v>
      </c>
    </row>
    <row r="48" spans="1:8" ht="30" customHeight="1">
      <c r="A48" s="16">
        <v>45</v>
      </c>
      <c r="B48" s="17">
        <v>310</v>
      </c>
      <c r="C48" s="18" t="s">
        <v>66</v>
      </c>
      <c r="D48" s="18" t="s">
        <v>5342</v>
      </c>
      <c r="E48" s="18" t="s">
        <v>5343</v>
      </c>
      <c r="F48" s="16">
        <v>814</v>
      </c>
      <c r="G48" s="18" t="s">
        <v>64</v>
      </c>
      <c r="H48" s="20" t="s">
        <v>5344</v>
      </c>
    </row>
    <row r="49" spans="1:8" ht="30" customHeight="1">
      <c r="A49" s="16">
        <v>46</v>
      </c>
      <c r="B49" s="17">
        <v>573</v>
      </c>
      <c r="C49" s="18" t="s">
        <v>5385</v>
      </c>
      <c r="D49" s="18" t="s">
        <v>5386</v>
      </c>
      <c r="E49" s="18" t="s">
        <v>5387</v>
      </c>
      <c r="F49" s="16">
        <v>805</v>
      </c>
      <c r="G49" s="18" t="s">
        <v>64</v>
      </c>
      <c r="H49" s="20" t="s">
        <v>5388</v>
      </c>
    </row>
    <row r="50" spans="1:8" ht="30" customHeight="1">
      <c r="A50" s="16">
        <v>47</v>
      </c>
      <c r="B50" s="17">
        <v>377</v>
      </c>
      <c r="C50" s="18" t="s">
        <v>5398</v>
      </c>
      <c r="D50" s="18" t="s">
        <v>5399</v>
      </c>
      <c r="E50" s="18" t="s">
        <v>5400</v>
      </c>
      <c r="F50" s="16">
        <v>803</v>
      </c>
      <c r="G50" s="18" t="s">
        <v>64</v>
      </c>
      <c r="H50" s="20" t="s">
        <v>5401</v>
      </c>
    </row>
    <row r="51" spans="1:8" ht="30" customHeight="1">
      <c r="A51" s="16">
        <v>48</v>
      </c>
      <c r="B51" s="17">
        <v>2408</v>
      </c>
      <c r="C51" s="18" t="s">
        <v>2524</v>
      </c>
      <c r="D51" s="18" t="s">
        <v>5415</v>
      </c>
      <c r="E51" s="18" t="s">
        <v>5416</v>
      </c>
      <c r="F51" s="16">
        <v>792</v>
      </c>
      <c r="G51" s="18" t="s">
        <v>64</v>
      </c>
      <c r="H51" s="20" t="s">
        <v>5417</v>
      </c>
    </row>
    <row r="52" spans="1:8" ht="30" customHeight="1">
      <c r="A52" s="16">
        <v>49</v>
      </c>
      <c r="B52" s="17">
        <v>314</v>
      </c>
      <c r="C52" s="18" t="s">
        <v>1916</v>
      </c>
      <c r="D52" s="18" t="s">
        <v>1917</v>
      </c>
      <c r="E52" s="18" t="s">
        <v>5430</v>
      </c>
      <c r="F52" s="16">
        <v>774</v>
      </c>
      <c r="G52" s="18" t="s">
        <v>64</v>
      </c>
      <c r="H52" s="20" t="s">
        <v>5431</v>
      </c>
    </row>
    <row r="53" spans="1:8" ht="30" customHeight="1">
      <c r="A53" s="16">
        <v>50</v>
      </c>
      <c r="B53" s="17">
        <v>599</v>
      </c>
      <c r="C53" s="18" t="s">
        <v>5438</v>
      </c>
      <c r="D53" s="18" t="s">
        <v>5439</v>
      </c>
      <c r="E53" s="18" t="s">
        <v>5440</v>
      </c>
      <c r="F53" s="16">
        <v>766</v>
      </c>
      <c r="G53" s="18" t="s">
        <v>64</v>
      </c>
      <c r="H53" s="20" t="s">
        <v>5441</v>
      </c>
    </row>
    <row r="54" spans="1:8" ht="30" customHeight="1">
      <c r="A54" s="16">
        <v>51</v>
      </c>
      <c r="B54" s="17">
        <v>3150</v>
      </c>
      <c r="C54" s="18" t="s">
        <v>4795</v>
      </c>
      <c r="D54" s="18" t="s">
        <v>2895</v>
      </c>
      <c r="E54" s="18" t="s">
        <v>5446</v>
      </c>
      <c r="F54" s="16">
        <v>755</v>
      </c>
      <c r="G54" s="18" t="s">
        <v>64</v>
      </c>
      <c r="H54" s="20" t="s">
        <v>5447</v>
      </c>
    </row>
    <row r="55" spans="1:8" ht="30" customHeight="1">
      <c r="A55" s="16">
        <v>52</v>
      </c>
      <c r="B55" s="17">
        <v>544</v>
      </c>
      <c r="C55" s="18" t="s">
        <v>5459</v>
      </c>
      <c r="D55" s="18" t="s">
        <v>5460</v>
      </c>
      <c r="E55" s="18" t="s">
        <v>5461</v>
      </c>
      <c r="F55" s="16">
        <v>740</v>
      </c>
      <c r="G55" s="18" t="s">
        <v>64</v>
      </c>
      <c r="H55" s="20" t="s">
        <v>5462</v>
      </c>
    </row>
    <row r="56" spans="1:8" ht="30" customHeight="1">
      <c r="A56" s="16">
        <v>53</v>
      </c>
      <c r="B56" s="17">
        <v>3386</v>
      </c>
      <c r="C56" s="18" t="s">
        <v>5463</v>
      </c>
      <c r="D56" s="18" t="s">
        <v>2015</v>
      </c>
      <c r="E56" s="18" t="s">
        <v>5464</v>
      </c>
      <c r="F56" s="16">
        <v>736</v>
      </c>
      <c r="G56" s="18" t="s">
        <v>64</v>
      </c>
      <c r="H56" s="20" t="s">
        <v>5465</v>
      </c>
    </row>
    <row r="57" spans="1:8" ht="30" customHeight="1">
      <c r="A57" s="16">
        <v>54</v>
      </c>
      <c r="B57" s="17">
        <v>3379</v>
      </c>
      <c r="C57" s="18" t="s">
        <v>5514</v>
      </c>
      <c r="D57" s="18" t="s">
        <v>5515</v>
      </c>
      <c r="E57" s="18" t="s">
        <v>5516</v>
      </c>
      <c r="F57" s="16">
        <v>0</v>
      </c>
      <c r="G57" s="18" t="s">
        <v>5498</v>
      </c>
      <c r="H57" s="20" t="s">
        <v>5499</v>
      </c>
    </row>
    <row r="58" spans="1:8" ht="30" customHeight="1">
      <c r="A58" s="16">
        <v>55</v>
      </c>
      <c r="B58" s="17">
        <v>2377</v>
      </c>
      <c r="C58" s="18" t="s">
        <v>5521</v>
      </c>
      <c r="D58" s="18" t="s">
        <v>5522</v>
      </c>
      <c r="E58" s="18" t="s">
        <v>5523</v>
      </c>
      <c r="F58" s="16">
        <v>0</v>
      </c>
      <c r="G58" s="18" t="s">
        <v>5498</v>
      </c>
      <c r="H58" s="20" t="s">
        <v>5524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SheetLayoutView="188" zoomScalePageLayoutView="0" workbookViewId="0" topLeftCell="A1">
      <selection activeCell="G9" sqref="G9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14.00390625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 customHeight="1">
      <c r="A2" s="40" t="s">
        <v>5578</v>
      </c>
      <c r="B2" s="40"/>
      <c r="C2" s="40"/>
      <c r="D2" s="40"/>
      <c r="E2" s="40"/>
      <c r="F2" s="40"/>
      <c r="G2" s="40"/>
      <c r="H2" s="40"/>
    </row>
    <row r="3" spans="1:8" ht="30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30" customHeight="1">
      <c r="A4" s="2">
        <v>1</v>
      </c>
      <c r="B4" s="3">
        <v>933</v>
      </c>
      <c r="C4" s="4" t="s">
        <v>311</v>
      </c>
      <c r="D4" s="4" t="s">
        <v>312</v>
      </c>
      <c r="E4" s="4" t="s">
        <v>313</v>
      </c>
      <c r="F4" s="2">
        <v>1024</v>
      </c>
      <c r="G4" s="4" t="s">
        <v>286</v>
      </c>
      <c r="H4" s="6" t="s">
        <v>12</v>
      </c>
    </row>
    <row r="5" spans="1:8" ht="30" customHeight="1">
      <c r="A5" s="2">
        <v>2</v>
      </c>
      <c r="B5" s="3">
        <v>2494</v>
      </c>
      <c r="C5" s="4" t="s">
        <v>360</v>
      </c>
      <c r="D5" s="4" t="s">
        <v>153</v>
      </c>
      <c r="E5" s="4" t="s">
        <v>361</v>
      </c>
      <c r="F5" s="2">
        <v>1022</v>
      </c>
      <c r="G5" s="4" t="s">
        <v>64</v>
      </c>
      <c r="H5" s="6" t="s">
        <v>12</v>
      </c>
    </row>
    <row r="6" spans="1:8" ht="30" customHeight="1">
      <c r="A6" s="2">
        <v>3</v>
      </c>
      <c r="B6" s="3">
        <v>1118</v>
      </c>
      <c r="C6" s="4" t="s">
        <v>418</v>
      </c>
      <c r="D6" s="4" t="s">
        <v>419</v>
      </c>
      <c r="E6" s="4" t="s">
        <v>420</v>
      </c>
      <c r="F6" s="2">
        <v>1020</v>
      </c>
      <c r="G6" s="4" t="s">
        <v>64</v>
      </c>
      <c r="H6" s="6" t="s">
        <v>422</v>
      </c>
    </row>
    <row r="7" spans="1:8" ht="30" customHeight="1">
      <c r="A7" s="2">
        <v>4</v>
      </c>
      <c r="B7" s="3">
        <v>2230</v>
      </c>
      <c r="C7" s="4" t="s">
        <v>444</v>
      </c>
      <c r="D7" s="4" t="s">
        <v>445</v>
      </c>
      <c r="E7" s="4" t="s">
        <v>458</v>
      </c>
      <c r="F7" s="2">
        <v>1019</v>
      </c>
      <c r="G7" s="4" t="s">
        <v>64</v>
      </c>
      <c r="H7" s="6" t="s">
        <v>12</v>
      </c>
    </row>
    <row r="8" spans="1:8" ht="30" customHeight="1">
      <c r="A8" s="2">
        <v>5</v>
      </c>
      <c r="B8" s="3">
        <v>2693</v>
      </c>
      <c r="C8" s="4" t="s">
        <v>473</v>
      </c>
      <c r="D8" s="4" t="s">
        <v>474</v>
      </c>
      <c r="E8" s="4" t="s">
        <v>475</v>
      </c>
      <c r="F8" s="2">
        <v>1018</v>
      </c>
      <c r="G8" s="4" t="s">
        <v>64</v>
      </c>
      <c r="H8" s="6" t="s">
        <v>422</v>
      </c>
    </row>
    <row r="9" spans="1:8" ht="30" customHeight="1">
      <c r="A9" s="2">
        <v>6</v>
      </c>
      <c r="B9" s="3">
        <v>1200</v>
      </c>
      <c r="C9" s="4" t="s">
        <v>522</v>
      </c>
      <c r="D9" s="4" t="s">
        <v>523</v>
      </c>
      <c r="E9" s="4" t="s">
        <v>531</v>
      </c>
      <c r="F9" s="2">
        <v>1017</v>
      </c>
      <c r="G9" s="4" t="s">
        <v>64</v>
      </c>
      <c r="H9" s="6" t="s">
        <v>12</v>
      </c>
    </row>
    <row r="10" spans="1:8" ht="30" customHeight="1">
      <c r="A10" s="2">
        <v>7</v>
      </c>
      <c r="B10" s="3">
        <v>2693</v>
      </c>
      <c r="C10" s="4" t="s">
        <v>574</v>
      </c>
      <c r="D10" s="4" t="s">
        <v>575</v>
      </c>
      <c r="E10" s="4" t="s">
        <v>502</v>
      </c>
      <c r="F10" s="2">
        <v>1016</v>
      </c>
      <c r="G10" s="4" t="s">
        <v>64</v>
      </c>
      <c r="H10" s="6" t="s">
        <v>422</v>
      </c>
    </row>
    <row r="11" spans="1:8" ht="30" customHeight="1">
      <c r="A11" s="2">
        <v>8</v>
      </c>
      <c r="B11" s="3">
        <v>454</v>
      </c>
      <c r="C11" s="4" t="s">
        <v>707</v>
      </c>
      <c r="D11" s="4" t="s">
        <v>708</v>
      </c>
      <c r="E11" s="4" t="s">
        <v>709</v>
      </c>
      <c r="F11" s="2">
        <v>1012</v>
      </c>
      <c r="G11" s="4" t="s">
        <v>64</v>
      </c>
      <c r="H11" s="6" t="s">
        <v>12</v>
      </c>
    </row>
    <row r="12" spans="1:8" ht="30" customHeight="1">
      <c r="A12" s="2">
        <v>9</v>
      </c>
      <c r="B12" s="3">
        <v>118</v>
      </c>
      <c r="C12" s="4" t="s">
        <v>723</v>
      </c>
      <c r="D12" s="4" t="s">
        <v>724</v>
      </c>
      <c r="E12" s="4" t="s">
        <v>726</v>
      </c>
      <c r="F12" s="2">
        <v>1012</v>
      </c>
      <c r="G12" s="4" t="s">
        <v>64</v>
      </c>
      <c r="H12" s="6" t="s">
        <v>12</v>
      </c>
    </row>
    <row r="13" spans="1:8" ht="30" customHeight="1">
      <c r="A13" s="2">
        <v>10</v>
      </c>
      <c r="B13" s="3">
        <v>2245</v>
      </c>
      <c r="C13" s="4" t="s">
        <v>835</v>
      </c>
      <c r="D13" s="4" t="s">
        <v>836</v>
      </c>
      <c r="E13" s="4" t="s">
        <v>837</v>
      </c>
      <c r="F13" s="2">
        <v>1009</v>
      </c>
      <c r="G13" s="4" t="s">
        <v>64</v>
      </c>
      <c r="H13" s="6" t="s">
        <v>12</v>
      </c>
    </row>
    <row r="14" spans="1:8" ht="30" customHeight="1">
      <c r="A14" s="2">
        <v>11</v>
      </c>
      <c r="B14" s="3">
        <v>2086</v>
      </c>
      <c r="C14" s="4" t="s">
        <v>850</v>
      </c>
      <c r="D14" s="4" t="s">
        <v>856</v>
      </c>
      <c r="E14" s="4" t="s">
        <v>857</v>
      </c>
      <c r="F14" s="2">
        <v>1009</v>
      </c>
      <c r="G14" s="4" t="s">
        <v>64</v>
      </c>
      <c r="H14" s="6" t="s">
        <v>12</v>
      </c>
    </row>
    <row r="15" spans="1:8" ht="30" customHeight="1">
      <c r="A15" s="2">
        <v>12</v>
      </c>
      <c r="B15" s="3">
        <v>3504</v>
      </c>
      <c r="C15" s="4" t="s">
        <v>906</v>
      </c>
      <c r="D15" s="4" t="s">
        <v>907</v>
      </c>
      <c r="E15" s="4" t="s">
        <v>908</v>
      </c>
      <c r="F15" s="2">
        <v>1007</v>
      </c>
      <c r="G15" s="4" t="s">
        <v>64</v>
      </c>
      <c r="H15" s="6" t="s">
        <v>12</v>
      </c>
    </row>
    <row r="16" spans="1:8" ht="30" customHeight="1">
      <c r="A16" s="2">
        <v>13</v>
      </c>
      <c r="B16" s="3">
        <v>460</v>
      </c>
      <c r="C16" s="4" t="s">
        <v>899</v>
      </c>
      <c r="D16" s="4" t="s">
        <v>900</v>
      </c>
      <c r="E16" s="4" t="s">
        <v>920</v>
      </c>
      <c r="F16" s="2">
        <v>1007</v>
      </c>
      <c r="G16" s="4" t="s">
        <v>64</v>
      </c>
      <c r="H16" s="6" t="s">
        <v>12</v>
      </c>
    </row>
    <row r="17" spans="1:8" ht="30" customHeight="1">
      <c r="A17" s="2">
        <v>14</v>
      </c>
      <c r="B17" s="3">
        <v>81</v>
      </c>
      <c r="C17" s="4" t="s">
        <v>933</v>
      </c>
      <c r="D17" s="4" t="s">
        <v>934</v>
      </c>
      <c r="E17" s="4" t="s">
        <v>947</v>
      </c>
      <c r="F17" s="2">
        <v>1006</v>
      </c>
      <c r="G17" s="4" t="s">
        <v>64</v>
      </c>
      <c r="H17" s="6" t="s">
        <v>12</v>
      </c>
    </row>
    <row r="18" spans="1:8" ht="30" customHeight="1">
      <c r="A18" s="2">
        <v>15</v>
      </c>
      <c r="B18" s="3">
        <v>432</v>
      </c>
      <c r="C18" s="4" t="s">
        <v>948</v>
      </c>
      <c r="D18" s="4" t="s">
        <v>410</v>
      </c>
      <c r="E18" s="4" t="s">
        <v>949</v>
      </c>
      <c r="F18" s="2">
        <v>1006</v>
      </c>
      <c r="G18" s="4" t="s">
        <v>200</v>
      </c>
      <c r="H18" s="6" t="s">
        <v>12</v>
      </c>
    </row>
    <row r="19" spans="1:8" ht="30" customHeight="1">
      <c r="A19" s="2">
        <v>16</v>
      </c>
      <c r="B19" s="3">
        <v>3357</v>
      </c>
      <c r="C19" s="4" t="s">
        <v>975</v>
      </c>
      <c r="D19" s="4" t="s">
        <v>976</v>
      </c>
      <c r="E19" s="4" t="s">
        <v>977</v>
      </c>
      <c r="F19" s="2">
        <v>1005</v>
      </c>
      <c r="G19" s="4" t="s">
        <v>11</v>
      </c>
      <c r="H19" s="6" t="s">
        <v>1025</v>
      </c>
    </row>
    <row r="20" spans="1:8" ht="30" customHeight="1">
      <c r="A20" s="2">
        <v>17</v>
      </c>
      <c r="B20" s="3">
        <v>2354</v>
      </c>
      <c r="C20" s="4" t="s">
        <v>1000</v>
      </c>
      <c r="D20" s="4" t="s">
        <v>1001</v>
      </c>
      <c r="E20" s="4" t="s">
        <v>1026</v>
      </c>
      <c r="F20" s="2">
        <v>1005</v>
      </c>
      <c r="G20" s="4" t="s">
        <v>64</v>
      </c>
      <c r="H20" s="6" t="s">
        <v>12</v>
      </c>
    </row>
    <row r="21" spans="1:8" ht="30" customHeight="1">
      <c r="A21" s="2">
        <v>18</v>
      </c>
      <c r="B21" s="3">
        <v>2313</v>
      </c>
      <c r="C21" s="4" t="s">
        <v>1056</v>
      </c>
      <c r="D21" s="4" t="s">
        <v>1057</v>
      </c>
      <c r="E21" s="4" t="s">
        <v>1102</v>
      </c>
      <c r="F21" s="2">
        <v>1003</v>
      </c>
      <c r="G21" s="4" t="s">
        <v>64</v>
      </c>
      <c r="H21" s="6" t="s">
        <v>12</v>
      </c>
    </row>
    <row r="22" spans="1:8" ht="30" customHeight="1">
      <c r="A22" s="2">
        <v>19</v>
      </c>
      <c r="B22" s="3">
        <v>1719</v>
      </c>
      <c r="C22" s="4" t="s">
        <v>1203</v>
      </c>
      <c r="D22" s="4" t="s">
        <v>1204</v>
      </c>
      <c r="E22" s="4" t="s">
        <v>1205</v>
      </c>
      <c r="F22" s="2">
        <v>1000</v>
      </c>
      <c r="G22" s="4" t="s">
        <v>64</v>
      </c>
      <c r="H22" s="6" t="s">
        <v>12</v>
      </c>
    </row>
    <row r="23" spans="1:8" ht="30" customHeight="1">
      <c r="A23" s="2">
        <v>20</v>
      </c>
      <c r="B23" s="3">
        <v>2612</v>
      </c>
      <c r="C23" s="4" t="s">
        <v>1332</v>
      </c>
      <c r="D23" s="4" t="s">
        <v>1333</v>
      </c>
      <c r="E23" s="4" t="s">
        <v>1334</v>
      </c>
      <c r="F23" s="2">
        <v>997</v>
      </c>
      <c r="G23" s="4" t="s">
        <v>286</v>
      </c>
      <c r="H23" s="6" t="s">
        <v>12</v>
      </c>
    </row>
    <row r="24" spans="1:8" ht="30" customHeight="1">
      <c r="A24" s="2">
        <v>21</v>
      </c>
      <c r="B24" s="3">
        <v>169</v>
      </c>
      <c r="C24" s="4" t="s">
        <v>1467</v>
      </c>
      <c r="D24" s="4" t="s">
        <v>1468</v>
      </c>
      <c r="E24" s="4" t="s">
        <v>1469</v>
      </c>
      <c r="F24" s="2">
        <v>994</v>
      </c>
      <c r="G24" s="4" t="s">
        <v>64</v>
      </c>
      <c r="H24" s="6" t="s">
        <v>12</v>
      </c>
    </row>
    <row r="25" spans="1:8" ht="30" customHeight="1">
      <c r="A25" s="2">
        <v>22</v>
      </c>
      <c r="B25" s="3">
        <v>2006</v>
      </c>
      <c r="C25" s="4" t="s">
        <v>1525</v>
      </c>
      <c r="D25" s="4" t="s">
        <v>1553</v>
      </c>
      <c r="E25" s="4" t="s">
        <v>1527</v>
      </c>
      <c r="F25" s="2">
        <v>993</v>
      </c>
      <c r="G25" s="4" t="s">
        <v>64</v>
      </c>
      <c r="H25" s="6" t="s">
        <v>12</v>
      </c>
    </row>
    <row r="26" spans="1:8" ht="30" customHeight="1">
      <c r="A26" s="2">
        <v>23</v>
      </c>
      <c r="B26" s="3">
        <v>380</v>
      </c>
      <c r="C26" s="4" t="s">
        <v>1270</v>
      </c>
      <c r="D26" s="4" t="s">
        <v>1578</v>
      </c>
      <c r="E26" s="4" t="s">
        <v>1618</v>
      </c>
      <c r="F26" s="2">
        <v>992</v>
      </c>
      <c r="G26" s="4" t="s">
        <v>582</v>
      </c>
      <c r="H26" s="6" t="s">
        <v>12</v>
      </c>
    </row>
    <row r="27" spans="1:8" ht="30" customHeight="1">
      <c r="A27" s="2">
        <v>24</v>
      </c>
      <c r="B27" s="3">
        <v>1048</v>
      </c>
      <c r="C27" s="4" t="s">
        <v>1628</v>
      </c>
      <c r="D27" s="4" t="s">
        <v>1629</v>
      </c>
      <c r="E27" s="4" t="s">
        <v>1630</v>
      </c>
      <c r="F27" s="2">
        <v>991</v>
      </c>
      <c r="G27" s="4" t="s">
        <v>64</v>
      </c>
      <c r="H27" s="6" t="s">
        <v>12</v>
      </c>
    </row>
    <row r="28" spans="1:8" ht="30" customHeight="1">
      <c r="A28" s="2">
        <v>25</v>
      </c>
      <c r="B28" s="3">
        <v>2618</v>
      </c>
      <c r="C28" s="4" t="s">
        <v>1694</v>
      </c>
      <c r="D28" s="4" t="s">
        <v>1695</v>
      </c>
      <c r="E28" s="4" t="s">
        <v>1709</v>
      </c>
      <c r="F28" s="2">
        <v>990</v>
      </c>
      <c r="G28" s="4" t="s">
        <v>582</v>
      </c>
      <c r="H28" s="6" t="s">
        <v>12</v>
      </c>
    </row>
    <row r="29" spans="1:8" ht="30" customHeight="1">
      <c r="A29" s="2">
        <v>26</v>
      </c>
      <c r="B29" s="3">
        <v>745</v>
      </c>
      <c r="C29" s="4" t="s">
        <v>1706</v>
      </c>
      <c r="D29" s="4" t="s">
        <v>1707</v>
      </c>
      <c r="E29" s="4" t="s">
        <v>1708</v>
      </c>
      <c r="F29" s="2">
        <v>990</v>
      </c>
      <c r="G29" s="4" t="s">
        <v>582</v>
      </c>
      <c r="H29" s="6" t="s">
        <v>12</v>
      </c>
    </row>
    <row r="30" spans="1:8" ht="30" customHeight="1">
      <c r="A30" s="2">
        <v>27</v>
      </c>
      <c r="B30" s="3">
        <v>1717</v>
      </c>
      <c r="C30" s="4" t="s">
        <v>1738</v>
      </c>
      <c r="D30" s="4" t="s">
        <v>1763</v>
      </c>
      <c r="E30" s="4" t="s">
        <v>1740</v>
      </c>
      <c r="F30" s="2">
        <v>989</v>
      </c>
      <c r="G30" s="4" t="s">
        <v>64</v>
      </c>
      <c r="H30" s="6" t="s">
        <v>12</v>
      </c>
    </row>
    <row r="31" spans="1:8" ht="30" customHeight="1">
      <c r="A31" s="2">
        <v>28</v>
      </c>
      <c r="B31" s="3">
        <v>1180</v>
      </c>
      <c r="C31" s="4" t="s">
        <v>1779</v>
      </c>
      <c r="D31" s="4" t="s">
        <v>1780</v>
      </c>
      <c r="E31" s="4" t="s">
        <v>1781</v>
      </c>
      <c r="F31" s="2">
        <v>989</v>
      </c>
      <c r="G31" s="4" t="s">
        <v>64</v>
      </c>
      <c r="H31" s="6" t="s">
        <v>12</v>
      </c>
    </row>
    <row r="32" spans="1:8" ht="30" customHeight="1">
      <c r="A32" s="2">
        <v>29</v>
      </c>
      <c r="B32" s="3">
        <v>818</v>
      </c>
      <c r="C32" s="4" t="s">
        <v>1801</v>
      </c>
      <c r="D32" s="4" t="s">
        <v>1802</v>
      </c>
      <c r="E32" s="4" t="s">
        <v>1803</v>
      </c>
      <c r="F32" s="2">
        <v>988</v>
      </c>
      <c r="G32" s="4" t="s">
        <v>64</v>
      </c>
      <c r="H32" s="6" t="s">
        <v>12</v>
      </c>
    </row>
    <row r="33" spans="1:8" ht="30" customHeight="1">
      <c r="A33" s="2">
        <v>30</v>
      </c>
      <c r="B33" s="3">
        <v>73</v>
      </c>
      <c r="C33" s="4" t="s">
        <v>1810</v>
      </c>
      <c r="D33" s="4" t="s">
        <v>1805</v>
      </c>
      <c r="E33" s="4" t="s">
        <v>1806</v>
      </c>
      <c r="F33" s="2">
        <v>988</v>
      </c>
      <c r="G33" s="4" t="s">
        <v>64</v>
      </c>
      <c r="H33" s="6" t="s">
        <v>12</v>
      </c>
    </row>
    <row r="34" spans="1:8" ht="30" customHeight="1">
      <c r="A34" s="2">
        <v>31</v>
      </c>
      <c r="B34" s="3">
        <v>2352</v>
      </c>
      <c r="C34" s="4" t="s">
        <v>1831</v>
      </c>
      <c r="D34" s="4" t="s">
        <v>1832</v>
      </c>
      <c r="E34" s="4" t="s">
        <v>1833</v>
      </c>
      <c r="F34" s="2">
        <v>988</v>
      </c>
      <c r="G34" s="4" t="s">
        <v>64</v>
      </c>
      <c r="H34" s="6" t="s">
        <v>12</v>
      </c>
    </row>
    <row r="35" spans="1:8" ht="30" customHeight="1">
      <c r="A35" s="2">
        <v>32</v>
      </c>
      <c r="B35" s="3">
        <v>352</v>
      </c>
      <c r="C35" s="4" t="s">
        <v>1865</v>
      </c>
      <c r="D35" s="4" t="s">
        <v>1866</v>
      </c>
      <c r="E35" s="4" t="s">
        <v>1879</v>
      </c>
      <c r="F35" s="2">
        <v>987</v>
      </c>
      <c r="G35" s="4" t="s">
        <v>64</v>
      </c>
      <c r="H35" s="6" t="s">
        <v>12</v>
      </c>
    </row>
    <row r="36" spans="1:8" ht="30" customHeight="1">
      <c r="A36" s="2">
        <v>33</v>
      </c>
      <c r="B36" s="3">
        <v>382</v>
      </c>
      <c r="C36" s="4" t="s">
        <v>1902</v>
      </c>
      <c r="D36" s="4" t="s">
        <v>1903</v>
      </c>
      <c r="E36" s="4" t="s">
        <v>1904</v>
      </c>
      <c r="F36" s="2">
        <v>986</v>
      </c>
      <c r="G36" s="4" t="s">
        <v>64</v>
      </c>
      <c r="H36" s="6" t="s">
        <v>12</v>
      </c>
    </row>
    <row r="37" spans="1:8" ht="30" customHeight="1">
      <c r="A37" s="2">
        <v>34</v>
      </c>
      <c r="B37" s="3">
        <v>351</v>
      </c>
      <c r="C37" s="4" t="s">
        <v>1916</v>
      </c>
      <c r="D37" s="4" t="s">
        <v>1917</v>
      </c>
      <c r="E37" s="4" t="s">
        <v>1918</v>
      </c>
      <c r="F37" s="2">
        <v>986</v>
      </c>
      <c r="G37" s="4" t="s">
        <v>64</v>
      </c>
      <c r="H37" s="6" t="s">
        <v>12</v>
      </c>
    </row>
    <row r="38" spans="1:8" ht="30" customHeight="1">
      <c r="A38" s="2">
        <v>35</v>
      </c>
      <c r="B38" s="3">
        <v>993</v>
      </c>
      <c r="C38" s="4" t="s">
        <v>1954</v>
      </c>
      <c r="D38" s="4" t="s">
        <v>1952</v>
      </c>
      <c r="E38" s="4" t="s">
        <v>1961</v>
      </c>
      <c r="F38" s="2">
        <v>985</v>
      </c>
      <c r="G38" s="4" t="s">
        <v>64</v>
      </c>
      <c r="H38" s="6" t="s">
        <v>12</v>
      </c>
    </row>
    <row r="39" spans="1:8" ht="30" customHeight="1">
      <c r="A39" s="2">
        <v>36</v>
      </c>
      <c r="B39" s="3">
        <v>1576</v>
      </c>
      <c r="C39" s="4" t="s">
        <v>1965</v>
      </c>
      <c r="D39" s="4" t="s">
        <v>1966</v>
      </c>
      <c r="E39" s="4" t="s">
        <v>1967</v>
      </c>
      <c r="F39" s="2">
        <v>985</v>
      </c>
      <c r="G39" s="4" t="s">
        <v>64</v>
      </c>
      <c r="H39" s="6" t="s">
        <v>12</v>
      </c>
    </row>
    <row r="40" spans="1:8" ht="30" customHeight="1">
      <c r="A40" s="2">
        <v>37</v>
      </c>
      <c r="B40" s="3">
        <v>1917</v>
      </c>
      <c r="C40" s="4" t="s">
        <v>1979</v>
      </c>
      <c r="D40" s="4" t="s">
        <v>1980</v>
      </c>
      <c r="E40" s="4" t="s">
        <v>1985</v>
      </c>
      <c r="F40" s="2">
        <v>985</v>
      </c>
      <c r="G40" s="4" t="s">
        <v>286</v>
      </c>
      <c r="H40" s="6" t="s">
        <v>12</v>
      </c>
    </row>
    <row r="41" spans="1:8" ht="30" customHeight="1">
      <c r="A41" s="2">
        <v>38</v>
      </c>
      <c r="B41" s="3">
        <v>1589</v>
      </c>
      <c r="C41" s="4" t="s">
        <v>2124</v>
      </c>
      <c r="D41" s="4" t="s">
        <v>1567</v>
      </c>
      <c r="E41" s="4" t="s">
        <v>2148</v>
      </c>
      <c r="F41" s="2">
        <v>981</v>
      </c>
      <c r="G41" s="4" t="s">
        <v>64</v>
      </c>
      <c r="H41" s="6" t="s">
        <v>12</v>
      </c>
    </row>
    <row r="42" spans="1:8" ht="30" customHeight="1">
      <c r="A42" s="2">
        <v>39</v>
      </c>
      <c r="B42" s="3">
        <v>1014</v>
      </c>
      <c r="C42" s="4" t="s">
        <v>2121</v>
      </c>
      <c r="D42" s="4" t="s">
        <v>2159</v>
      </c>
      <c r="E42" s="4" t="s">
        <v>2123</v>
      </c>
      <c r="F42" s="2">
        <v>981</v>
      </c>
      <c r="G42" s="4" t="s">
        <v>64</v>
      </c>
      <c r="H42" s="6" t="s">
        <v>12</v>
      </c>
    </row>
    <row r="43" spans="1:8" ht="30" customHeight="1">
      <c r="A43" s="2">
        <v>40</v>
      </c>
      <c r="B43" s="3">
        <v>867</v>
      </c>
      <c r="C43" s="4" t="s">
        <v>2131</v>
      </c>
      <c r="D43" s="4" t="s">
        <v>1104</v>
      </c>
      <c r="E43" s="4" t="s">
        <v>2165</v>
      </c>
      <c r="F43" s="2">
        <v>981</v>
      </c>
      <c r="G43" s="4" t="s">
        <v>64</v>
      </c>
      <c r="H43" s="6" t="s">
        <v>12</v>
      </c>
    </row>
    <row r="44" spans="1:8" ht="30" customHeight="1">
      <c r="A44" s="2">
        <v>41</v>
      </c>
      <c r="B44" s="3">
        <v>501</v>
      </c>
      <c r="C44" s="4" t="s">
        <v>2195</v>
      </c>
      <c r="D44" s="4" t="s">
        <v>2204</v>
      </c>
      <c r="E44" s="4" t="s">
        <v>2205</v>
      </c>
      <c r="F44" s="2">
        <v>980</v>
      </c>
      <c r="G44" s="4" t="s">
        <v>64</v>
      </c>
      <c r="H44" s="6" t="s">
        <v>12</v>
      </c>
    </row>
    <row r="45" spans="1:8" ht="30" customHeight="1">
      <c r="A45" s="2">
        <v>42</v>
      </c>
      <c r="B45" s="3">
        <v>1979</v>
      </c>
      <c r="C45" s="4" t="s">
        <v>2189</v>
      </c>
      <c r="D45" s="4" t="s">
        <v>2190</v>
      </c>
      <c r="E45" s="4" t="s">
        <v>2191</v>
      </c>
      <c r="F45" s="2">
        <v>980</v>
      </c>
      <c r="G45" s="4" t="s">
        <v>582</v>
      </c>
      <c r="H45" s="6" t="s">
        <v>12</v>
      </c>
    </row>
    <row r="46" spans="1:8" ht="30" customHeight="1">
      <c r="A46" s="2">
        <v>43</v>
      </c>
      <c r="B46" s="3">
        <v>1763</v>
      </c>
      <c r="C46" s="4" t="s">
        <v>2235</v>
      </c>
      <c r="D46" s="4" t="s">
        <v>161</v>
      </c>
      <c r="E46" s="4" t="s">
        <v>2230</v>
      </c>
      <c r="F46" s="2">
        <v>979</v>
      </c>
      <c r="G46" s="4" t="s">
        <v>64</v>
      </c>
      <c r="H46" s="6" t="s">
        <v>12</v>
      </c>
    </row>
    <row r="47" spans="1:8" ht="30" customHeight="1">
      <c r="A47" s="2">
        <v>44</v>
      </c>
      <c r="B47" s="3">
        <v>2430</v>
      </c>
      <c r="C47" s="4" t="s">
        <v>2263</v>
      </c>
      <c r="D47" s="4" t="s">
        <v>1835</v>
      </c>
      <c r="E47" s="4" t="s">
        <v>2264</v>
      </c>
      <c r="F47" s="2">
        <v>978</v>
      </c>
      <c r="G47" s="4" t="s">
        <v>64</v>
      </c>
      <c r="H47" s="6" t="s">
        <v>12</v>
      </c>
    </row>
    <row r="48" spans="1:8" ht="30" customHeight="1">
      <c r="A48" s="2">
        <v>45</v>
      </c>
      <c r="B48" s="3">
        <v>2382</v>
      </c>
      <c r="C48" s="4" t="s">
        <v>2305</v>
      </c>
      <c r="D48" s="4" t="s">
        <v>656</v>
      </c>
      <c r="E48" s="4" t="s">
        <v>2306</v>
      </c>
      <c r="F48" s="2">
        <v>978</v>
      </c>
      <c r="G48" s="4" t="s">
        <v>64</v>
      </c>
      <c r="H48" s="6" t="s">
        <v>12</v>
      </c>
    </row>
    <row r="49" spans="1:8" ht="30" customHeight="1">
      <c r="A49" s="2">
        <v>46</v>
      </c>
      <c r="B49" s="3">
        <v>931</v>
      </c>
      <c r="C49" s="4" t="s">
        <v>2314</v>
      </c>
      <c r="D49" s="4" t="s">
        <v>2315</v>
      </c>
      <c r="E49" s="4" t="s">
        <v>2350</v>
      </c>
      <c r="F49" s="2">
        <v>977</v>
      </c>
      <c r="G49" s="4" t="s">
        <v>64</v>
      </c>
      <c r="H49" s="6" t="s">
        <v>12</v>
      </c>
    </row>
    <row r="50" spans="1:8" ht="30" customHeight="1">
      <c r="A50" s="2">
        <v>47</v>
      </c>
      <c r="B50" s="3">
        <v>346</v>
      </c>
      <c r="C50" s="4" t="s">
        <v>2383</v>
      </c>
      <c r="D50" s="4" t="s">
        <v>2384</v>
      </c>
      <c r="E50" s="4" t="s">
        <v>2385</v>
      </c>
      <c r="F50" s="2">
        <v>976</v>
      </c>
      <c r="G50" s="4" t="s">
        <v>64</v>
      </c>
      <c r="H50" s="6" t="s">
        <v>12</v>
      </c>
    </row>
    <row r="51" spans="1:8" ht="30" customHeight="1">
      <c r="A51" s="2">
        <v>48</v>
      </c>
      <c r="B51" s="3">
        <v>325</v>
      </c>
      <c r="C51" s="4" t="s">
        <v>2386</v>
      </c>
      <c r="D51" s="4" t="s">
        <v>2387</v>
      </c>
      <c r="E51" s="4" t="s">
        <v>2388</v>
      </c>
      <c r="F51" s="2">
        <v>976</v>
      </c>
      <c r="G51" s="4" t="s">
        <v>237</v>
      </c>
      <c r="H51" s="6" t="s">
        <v>12</v>
      </c>
    </row>
    <row r="52" spans="1:8" ht="30" customHeight="1">
      <c r="A52" s="2">
        <v>49</v>
      </c>
      <c r="B52" s="3">
        <v>366</v>
      </c>
      <c r="C52" s="4" t="s">
        <v>2380</v>
      </c>
      <c r="D52" s="4" t="s">
        <v>2381</v>
      </c>
      <c r="E52" s="4" t="s">
        <v>2389</v>
      </c>
      <c r="F52" s="2">
        <v>976</v>
      </c>
      <c r="G52" s="4" t="s">
        <v>237</v>
      </c>
      <c r="H52" s="6" t="s">
        <v>12</v>
      </c>
    </row>
    <row r="53" spans="1:8" ht="30" customHeight="1">
      <c r="A53" s="2">
        <v>50</v>
      </c>
      <c r="B53" s="3">
        <v>871</v>
      </c>
      <c r="C53" s="4" t="s">
        <v>2402</v>
      </c>
      <c r="D53" s="4" t="s">
        <v>2403</v>
      </c>
      <c r="E53" s="4" t="s">
        <v>2412</v>
      </c>
      <c r="F53" s="2">
        <v>976</v>
      </c>
      <c r="G53" s="4" t="s">
        <v>237</v>
      </c>
      <c r="H53" s="6" t="s">
        <v>12</v>
      </c>
    </row>
    <row r="54" spans="1:8" ht="30" customHeight="1">
      <c r="A54" s="2">
        <v>51</v>
      </c>
      <c r="B54" s="3">
        <v>930</v>
      </c>
      <c r="C54" s="4" t="s">
        <v>2405</v>
      </c>
      <c r="D54" s="4" t="s">
        <v>2315</v>
      </c>
      <c r="E54" s="4" t="s">
        <v>2350</v>
      </c>
      <c r="F54" s="2">
        <v>976</v>
      </c>
      <c r="G54" s="4" t="s">
        <v>64</v>
      </c>
      <c r="H54" s="6" t="s">
        <v>12</v>
      </c>
    </row>
    <row r="55" spans="1:8" ht="30" customHeight="1">
      <c r="A55" s="2">
        <v>52</v>
      </c>
      <c r="B55" s="3">
        <v>145</v>
      </c>
      <c r="C55" s="4" t="s">
        <v>2446</v>
      </c>
      <c r="D55" s="4" t="s">
        <v>2447</v>
      </c>
      <c r="E55" s="4" t="s">
        <v>2448</v>
      </c>
      <c r="F55" s="2">
        <v>975</v>
      </c>
      <c r="G55" s="4" t="s">
        <v>64</v>
      </c>
      <c r="H55" s="6" t="s">
        <v>12</v>
      </c>
    </row>
    <row r="56" spans="1:8" ht="30" customHeight="1">
      <c r="A56" s="2">
        <v>53</v>
      </c>
      <c r="B56" s="3">
        <v>1901</v>
      </c>
      <c r="C56" s="4" t="s">
        <v>2460</v>
      </c>
      <c r="D56" s="4" t="s">
        <v>2461</v>
      </c>
      <c r="E56" s="4" t="s">
        <v>2454</v>
      </c>
      <c r="F56" s="2">
        <v>975</v>
      </c>
      <c r="G56" s="4" t="s">
        <v>64</v>
      </c>
      <c r="H56" s="6" t="s">
        <v>12</v>
      </c>
    </row>
    <row r="57" spans="1:8" ht="30" customHeight="1">
      <c r="A57" s="2">
        <v>54</v>
      </c>
      <c r="B57" s="3">
        <v>2603</v>
      </c>
      <c r="C57" s="4" t="s">
        <v>2509</v>
      </c>
      <c r="D57" s="4" t="s">
        <v>2024</v>
      </c>
      <c r="E57" s="4" t="s">
        <v>2510</v>
      </c>
      <c r="F57" s="2">
        <v>974</v>
      </c>
      <c r="G57" s="4" t="s">
        <v>11</v>
      </c>
      <c r="H57" s="6" t="s">
        <v>2511</v>
      </c>
    </row>
    <row r="58" spans="1:8" ht="30" customHeight="1">
      <c r="A58" s="2">
        <v>55</v>
      </c>
      <c r="B58" s="3">
        <v>1989</v>
      </c>
      <c r="C58" s="4" t="s">
        <v>2515</v>
      </c>
      <c r="D58" s="4" t="s">
        <v>2516</v>
      </c>
      <c r="E58" s="4" t="s">
        <v>2517</v>
      </c>
      <c r="F58" s="2">
        <v>973</v>
      </c>
      <c r="G58" s="4" t="s">
        <v>286</v>
      </c>
      <c r="H58" s="6" t="s">
        <v>12</v>
      </c>
    </row>
    <row r="59" spans="1:8" ht="30" customHeight="1">
      <c r="A59" s="2">
        <v>56</v>
      </c>
      <c r="B59" s="3">
        <v>3121</v>
      </c>
      <c r="C59" s="4" t="s">
        <v>2521</v>
      </c>
      <c r="D59" s="4" t="s">
        <v>2522</v>
      </c>
      <c r="E59" s="4" t="s">
        <v>2523</v>
      </c>
      <c r="F59" s="2">
        <v>973</v>
      </c>
      <c r="G59" s="4" t="s">
        <v>64</v>
      </c>
      <c r="H59" s="6" t="s">
        <v>12</v>
      </c>
    </row>
    <row r="60" spans="1:8" ht="30" customHeight="1">
      <c r="A60" s="2">
        <v>57</v>
      </c>
      <c r="B60" s="3">
        <v>342</v>
      </c>
      <c r="C60" s="4" t="s">
        <v>2557</v>
      </c>
      <c r="D60" s="4" t="s">
        <v>2558</v>
      </c>
      <c r="E60" s="4" t="s">
        <v>2559</v>
      </c>
      <c r="F60" s="2">
        <v>972</v>
      </c>
      <c r="G60" s="4" t="s">
        <v>64</v>
      </c>
      <c r="H60" s="6" t="s">
        <v>12</v>
      </c>
    </row>
    <row r="61" spans="1:8" ht="30" customHeight="1">
      <c r="A61" s="2">
        <v>58</v>
      </c>
      <c r="B61" s="3">
        <v>759</v>
      </c>
      <c r="C61" s="4" t="s">
        <v>2551</v>
      </c>
      <c r="D61" s="4" t="s">
        <v>2552</v>
      </c>
      <c r="E61" s="4" t="s">
        <v>2553</v>
      </c>
      <c r="F61" s="2">
        <v>972</v>
      </c>
      <c r="G61" s="4" t="s">
        <v>64</v>
      </c>
      <c r="H61" s="6" t="s">
        <v>12</v>
      </c>
    </row>
    <row r="62" spans="1:8" ht="30" customHeight="1">
      <c r="A62" s="2">
        <v>59</v>
      </c>
      <c r="B62" s="3">
        <v>379</v>
      </c>
      <c r="C62" s="4" t="s">
        <v>2592</v>
      </c>
      <c r="D62" s="4" t="s">
        <v>2593</v>
      </c>
      <c r="E62" s="4" t="s">
        <v>2594</v>
      </c>
      <c r="F62" s="2">
        <v>971</v>
      </c>
      <c r="G62" s="4" t="s">
        <v>200</v>
      </c>
      <c r="H62" s="6" t="s">
        <v>12</v>
      </c>
    </row>
    <row r="63" spans="1:8" ht="30" customHeight="1">
      <c r="A63" s="2">
        <v>60</v>
      </c>
      <c r="B63" s="3">
        <v>187</v>
      </c>
      <c r="C63" s="4" t="s">
        <v>2614</v>
      </c>
      <c r="D63" s="4" t="s">
        <v>2615</v>
      </c>
      <c r="E63" s="4" t="s">
        <v>2616</v>
      </c>
      <c r="F63" s="2">
        <v>971</v>
      </c>
      <c r="G63" s="4" t="s">
        <v>200</v>
      </c>
      <c r="H63" s="6" t="s">
        <v>12</v>
      </c>
    </row>
    <row r="64" spans="1:8" ht="30" customHeight="1">
      <c r="A64" s="2">
        <v>61</v>
      </c>
      <c r="B64" s="3">
        <v>2401</v>
      </c>
      <c r="C64" s="4" t="s">
        <v>2623</v>
      </c>
      <c r="D64" s="4" t="s">
        <v>2624</v>
      </c>
      <c r="E64" s="4" t="s">
        <v>2629</v>
      </c>
      <c r="F64" s="2">
        <v>971</v>
      </c>
      <c r="G64" s="4" t="s">
        <v>64</v>
      </c>
      <c r="H64" s="6" t="s">
        <v>12</v>
      </c>
    </row>
    <row r="65" spans="1:8" ht="30" customHeight="1">
      <c r="A65" s="2">
        <v>62</v>
      </c>
      <c r="B65" s="3">
        <v>3019</v>
      </c>
      <c r="C65" s="4" t="s">
        <v>2672</v>
      </c>
      <c r="D65" s="4" t="s">
        <v>2673</v>
      </c>
      <c r="E65" s="4" t="s">
        <v>2651</v>
      </c>
      <c r="F65" s="2">
        <v>970</v>
      </c>
      <c r="G65" s="4" t="s">
        <v>11</v>
      </c>
      <c r="H65" s="6" t="s">
        <v>2674</v>
      </c>
    </row>
    <row r="66" spans="1:8" ht="30" customHeight="1">
      <c r="A66" s="2">
        <v>63</v>
      </c>
      <c r="B66" s="3">
        <v>1001</v>
      </c>
      <c r="C66" s="4" t="s">
        <v>2680</v>
      </c>
      <c r="D66" s="4" t="s">
        <v>2681</v>
      </c>
      <c r="E66" s="4" t="s">
        <v>2682</v>
      </c>
      <c r="F66" s="2">
        <v>969</v>
      </c>
      <c r="G66" s="4" t="s">
        <v>64</v>
      </c>
      <c r="H66" s="6" t="s">
        <v>2683</v>
      </c>
    </row>
    <row r="67" spans="1:8" ht="30" customHeight="1">
      <c r="A67" s="2">
        <v>64</v>
      </c>
      <c r="B67" s="3">
        <v>955</v>
      </c>
      <c r="C67" s="4" t="s">
        <v>2121</v>
      </c>
      <c r="D67" s="4" t="s">
        <v>2696</v>
      </c>
      <c r="E67" s="4" t="s">
        <v>2697</v>
      </c>
      <c r="F67" s="2">
        <v>969</v>
      </c>
      <c r="G67" s="4" t="s">
        <v>237</v>
      </c>
      <c r="H67" s="6" t="s">
        <v>12</v>
      </c>
    </row>
    <row r="68" spans="1:8" ht="30" customHeight="1">
      <c r="A68" s="2">
        <v>65</v>
      </c>
      <c r="B68" s="3">
        <v>979</v>
      </c>
      <c r="C68" s="4" t="s">
        <v>2686</v>
      </c>
      <c r="D68" s="4" t="s">
        <v>2687</v>
      </c>
      <c r="E68" s="4" t="s">
        <v>2688</v>
      </c>
      <c r="F68" s="2">
        <v>969</v>
      </c>
      <c r="G68" s="4" t="s">
        <v>64</v>
      </c>
      <c r="H68" s="6" t="s">
        <v>12</v>
      </c>
    </row>
    <row r="69" spans="1:8" ht="30" customHeight="1">
      <c r="A69" s="2">
        <v>66</v>
      </c>
      <c r="B69" s="3">
        <v>1577</v>
      </c>
      <c r="C69" s="4" t="s">
        <v>2787</v>
      </c>
      <c r="D69" s="4" t="s">
        <v>2788</v>
      </c>
      <c r="E69" s="4" t="s">
        <v>2789</v>
      </c>
      <c r="F69" s="2">
        <v>967</v>
      </c>
      <c r="G69" s="4" t="s">
        <v>64</v>
      </c>
      <c r="H69" s="6" t="s">
        <v>12</v>
      </c>
    </row>
    <row r="70" spans="1:8" ht="30" customHeight="1">
      <c r="A70" s="2">
        <v>67</v>
      </c>
      <c r="B70" s="3">
        <v>2295</v>
      </c>
      <c r="C70" s="4" t="s">
        <v>2817</v>
      </c>
      <c r="D70" s="4" t="s">
        <v>2818</v>
      </c>
      <c r="E70" s="4" t="s">
        <v>2830</v>
      </c>
      <c r="F70" s="2">
        <v>966</v>
      </c>
      <c r="G70" s="4" t="s">
        <v>64</v>
      </c>
      <c r="H70" s="6" t="s">
        <v>12</v>
      </c>
    </row>
    <row r="71" spans="1:8" ht="30" customHeight="1">
      <c r="A71" s="2">
        <v>68</v>
      </c>
      <c r="B71" s="3">
        <v>2426</v>
      </c>
      <c r="C71" s="4" t="s">
        <v>2848</v>
      </c>
      <c r="D71" s="4" t="s">
        <v>2849</v>
      </c>
      <c r="E71" s="4" t="s">
        <v>2850</v>
      </c>
      <c r="F71" s="2">
        <v>965</v>
      </c>
      <c r="G71" s="4" t="s">
        <v>64</v>
      </c>
      <c r="H71" s="6" t="s">
        <v>12</v>
      </c>
    </row>
    <row r="72" spans="1:8" ht="30" customHeight="1">
      <c r="A72" s="2">
        <v>69</v>
      </c>
      <c r="B72" s="3">
        <v>950</v>
      </c>
      <c r="C72" s="4" t="s">
        <v>2877</v>
      </c>
      <c r="D72" s="4" t="s">
        <v>2878</v>
      </c>
      <c r="E72" s="4" t="s">
        <v>2879</v>
      </c>
      <c r="F72" s="2">
        <v>965</v>
      </c>
      <c r="G72" s="4" t="s">
        <v>64</v>
      </c>
      <c r="H72" s="6" t="s">
        <v>12</v>
      </c>
    </row>
    <row r="73" spans="1:8" ht="30" customHeight="1">
      <c r="A73" s="2">
        <v>70</v>
      </c>
      <c r="B73" s="3">
        <v>550</v>
      </c>
      <c r="C73" s="4" t="s">
        <v>2960</v>
      </c>
      <c r="D73" s="4" t="s">
        <v>2961</v>
      </c>
      <c r="E73" s="4" t="s">
        <v>2962</v>
      </c>
      <c r="F73" s="2">
        <v>963</v>
      </c>
      <c r="G73" s="4" t="s">
        <v>64</v>
      </c>
      <c r="H73" s="6" t="s">
        <v>12</v>
      </c>
    </row>
    <row r="74" spans="1:8" ht="30" customHeight="1">
      <c r="A74" s="2">
        <v>71</v>
      </c>
      <c r="B74" s="3">
        <v>2367</v>
      </c>
      <c r="C74" s="4" t="s">
        <v>2963</v>
      </c>
      <c r="D74" s="4" t="s">
        <v>2964</v>
      </c>
      <c r="E74" s="4" t="s">
        <v>2969</v>
      </c>
      <c r="F74" s="2">
        <v>963</v>
      </c>
      <c r="G74" s="4" t="s">
        <v>64</v>
      </c>
      <c r="H74" s="6" t="s">
        <v>12</v>
      </c>
    </row>
    <row r="75" spans="1:8" ht="30" customHeight="1">
      <c r="A75" s="2">
        <v>72</v>
      </c>
      <c r="B75" s="3">
        <v>107</v>
      </c>
      <c r="C75" s="4" t="s">
        <v>2991</v>
      </c>
      <c r="D75" s="4" t="s">
        <v>2910</v>
      </c>
      <c r="E75" s="4" t="s">
        <v>2992</v>
      </c>
      <c r="F75" s="2">
        <v>962</v>
      </c>
      <c r="G75" s="4" t="s">
        <v>200</v>
      </c>
      <c r="H75" s="6" t="s">
        <v>12</v>
      </c>
    </row>
    <row r="76" spans="1:8" ht="30" customHeight="1">
      <c r="A76" s="2">
        <v>73</v>
      </c>
      <c r="B76" s="3">
        <v>258</v>
      </c>
      <c r="C76" s="4" t="s">
        <v>2996</v>
      </c>
      <c r="D76" s="4" t="s">
        <v>2983</v>
      </c>
      <c r="E76" s="4" t="s">
        <v>2997</v>
      </c>
      <c r="F76" s="2">
        <v>962</v>
      </c>
      <c r="G76" s="4" t="s">
        <v>64</v>
      </c>
      <c r="H76" s="6" t="s">
        <v>12</v>
      </c>
    </row>
    <row r="77" spans="1:8" ht="30" customHeight="1">
      <c r="A77" s="2">
        <v>74</v>
      </c>
      <c r="B77" s="3">
        <v>197</v>
      </c>
      <c r="C77" s="4" t="s">
        <v>3022</v>
      </c>
      <c r="D77" s="4" t="s">
        <v>3023</v>
      </c>
      <c r="E77" s="4" t="s">
        <v>3024</v>
      </c>
      <c r="F77" s="2">
        <v>961</v>
      </c>
      <c r="G77" s="4" t="s">
        <v>237</v>
      </c>
      <c r="H77" s="6" t="s">
        <v>12</v>
      </c>
    </row>
    <row r="78" spans="1:8" ht="30" customHeight="1">
      <c r="A78" s="2">
        <v>75</v>
      </c>
      <c r="B78" s="3">
        <v>252</v>
      </c>
      <c r="C78" s="4" t="s">
        <v>3044</v>
      </c>
      <c r="D78" s="4" t="s">
        <v>3030</v>
      </c>
      <c r="E78" s="4" t="s">
        <v>3031</v>
      </c>
      <c r="F78" s="2">
        <v>961</v>
      </c>
      <c r="G78" s="4" t="s">
        <v>64</v>
      </c>
      <c r="H78" s="6" t="s">
        <v>12</v>
      </c>
    </row>
    <row r="79" spans="1:8" ht="30" customHeight="1">
      <c r="A79" s="2">
        <v>76</v>
      </c>
      <c r="B79" s="3">
        <v>1744</v>
      </c>
      <c r="C79" s="4" t="s">
        <v>3145</v>
      </c>
      <c r="D79" s="4" t="s">
        <v>3155</v>
      </c>
      <c r="E79" s="4" t="s">
        <v>3156</v>
      </c>
      <c r="F79" s="2">
        <v>959</v>
      </c>
      <c r="G79" s="4" t="s">
        <v>661</v>
      </c>
      <c r="H79" s="6" t="s">
        <v>12</v>
      </c>
    </row>
    <row r="80" spans="1:8" ht="30" customHeight="1">
      <c r="A80" s="2">
        <v>77</v>
      </c>
      <c r="B80" s="3">
        <v>965</v>
      </c>
      <c r="C80" s="4" t="s">
        <v>3166</v>
      </c>
      <c r="D80" s="4" t="s">
        <v>3167</v>
      </c>
      <c r="E80" s="4" t="s">
        <v>3168</v>
      </c>
      <c r="F80" s="2">
        <v>958</v>
      </c>
      <c r="G80" s="4" t="s">
        <v>64</v>
      </c>
      <c r="H80" s="6" t="s">
        <v>12</v>
      </c>
    </row>
    <row r="81" spans="1:8" ht="30" customHeight="1">
      <c r="A81" s="2">
        <v>78</v>
      </c>
      <c r="B81" s="3">
        <v>2069</v>
      </c>
      <c r="C81" s="4" t="s">
        <v>3172</v>
      </c>
      <c r="D81" s="4" t="s">
        <v>3173</v>
      </c>
      <c r="E81" s="4" t="s">
        <v>3174</v>
      </c>
      <c r="F81" s="2">
        <v>958</v>
      </c>
      <c r="G81" s="4" t="s">
        <v>64</v>
      </c>
      <c r="H81" s="6" t="s">
        <v>12</v>
      </c>
    </row>
    <row r="82" spans="1:8" ht="30" customHeight="1">
      <c r="A82" s="2">
        <v>79</v>
      </c>
      <c r="B82" s="3">
        <v>2696</v>
      </c>
      <c r="C82" s="4" t="s">
        <v>3175</v>
      </c>
      <c r="D82" s="4" t="s">
        <v>3176</v>
      </c>
      <c r="E82" s="4" t="s">
        <v>3177</v>
      </c>
      <c r="F82" s="2">
        <v>958</v>
      </c>
      <c r="G82" s="4" t="s">
        <v>64</v>
      </c>
      <c r="H82" s="6" t="s">
        <v>12</v>
      </c>
    </row>
    <row r="83" spans="1:8" ht="30" customHeight="1">
      <c r="A83" s="2">
        <v>80</v>
      </c>
      <c r="B83" s="3">
        <v>905</v>
      </c>
      <c r="C83" s="4" t="s">
        <v>3212</v>
      </c>
      <c r="D83" s="4" t="s">
        <v>3213</v>
      </c>
      <c r="E83" s="4" t="s">
        <v>3214</v>
      </c>
      <c r="F83" s="2">
        <v>957</v>
      </c>
      <c r="G83" s="4" t="s">
        <v>64</v>
      </c>
      <c r="H83" s="6" t="s">
        <v>12</v>
      </c>
    </row>
    <row r="84" spans="1:8" ht="30" customHeight="1">
      <c r="A84" s="2">
        <v>81</v>
      </c>
      <c r="B84" s="3">
        <v>2528</v>
      </c>
      <c r="C84" s="4" t="s">
        <v>3187</v>
      </c>
      <c r="D84" s="4" t="s">
        <v>3188</v>
      </c>
      <c r="E84" s="4" t="s">
        <v>3189</v>
      </c>
      <c r="F84" s="2">
        <v>957</v>
      </c>
      <c r="G84" s="4" t="s">
        <v>64</v>
      </c>
      <c r="H84" s="6" t="s">
        <v>12</v>
      </c>
    </row>
    <row r="85" spans="1:8" ht="30" customHeight="1">
      <c r="A85" s="2">
        <v>82</v>
      </c>
      <c r="B85" s="3">
        <v>2239</v>
      </c>
      <c r="C85" s="4" t="s">
        <v>3263</v>
      </c>
      <c r="D85" s="4" t="s">
        <v>3264</v>
      </c>
      <c r="E85" s="4" t="s">
        <v>3265</v>
      </c>
      <c r="F85" s="2">
        <v>956</v>
      </c>
      <c r="G85" s="4" t="s">
        <v>64</v>
      </c>
      <c r="H85" s="6" t="s">
        <v>12</v>
      </c>
    </row>
    <row r="86" spans="1:8" ht="30" customHeight="1">
      <c r="A86" s="2">
        <v>83</v>
      </c>
      <c r="B86" s="3">
        <v>385</v>
      </c>
      <c r="C86" s="4" t="s">
        <v>3280</v>
      </c>
      <c r="D86" s="4" t="s">
        <v>3293</v>
      </c>
      <c r="E86" s="4" t="s">
        <v>3282</v>
      </c>
      <c r="F86" s="2">
        <v>955</v>
      </c>
      <c r="G86" s="4" t="s">
        <v>200</v>
      </c>
      <c r="H86" s="6" t="s">
        <v>12</v>
      </c>
    </row>
    <row r="87" spans="1:8" ht="30" customHeight="1">
      <c r="A87" s="2">
        <v>84</v>
      </c>
      <c r="B87" s="3">
        <v>2416</v>
      </c>
      <c r="C87" s="4" t="s">
        <v>3315</v>
      </c>
      <c r="D87" s="4" t="s">
        <v>3316</v>
      </c>
      <c r="E87" s="4" t="s">
        <v>3342</v>
      </c>
      <c r="F87" s="2">
        <v>954</v>
      </c>
      <c r="G87" s="4" t="s">
        <v>64</v>
      </c>
      <c r="H87" s="6" t="s">
        <v>12</v>
      </c>
    </row>
    <row r="88" spans="1:8" ht="30" customHeight="1">
      <c r="A88" s="2">
        <v>85</v>
      </c>
      <c r="B88" s="3">
        <v>575</v>
      </c>
      <c r="C88" s="4" t="s">
        <v>1310</v>
      </c>
      <c r="D88" s="4" t="s">
        <v>363</v>
      </c>
      <c r="E88" s="4" t="s">
        <v>3361</v>
      </c>
      <c r="F88" s="2">
        <v>953</v>
      </c>
      <c r="G88" s="4" t="s">
        <v>64</v>
      </c>
      <c r="H88" s="6" t="s">
        <v>12</v>
      </c>
    </row>
    <row r="89" spans="1:8" ht="30" customHeight="1">
      <c r="A89" s="2">
        <v>86</v>
      </c>
      <c r="B89" s="3">
        <v>2276</v>
      </c>
      <c r="C89" s="4" t="s">
        <v>3365</v>
      </c>
      <c r="D89" s="4" t="s">
        <v>3366</v>
      </c>
      <c r="E89" s="4" t="s">
        <v>3367</v>
      </c>
      <c r="F89" s="2">
        <v>953</v>
      </c>
      <c r="G89" s="4" t="s">
        <v>64</v>
      </c>
      <c r="H89" s="6" t="s">
        <v>2683</v>
      </c>
    </row>
    <row r="90" spans="1:8" ht="30" customHeight="1">
      <c r="A90" s="2">
        <v>87</v>
      </c>
      <c r="B90" s="3">
        <v>1072</v>
      </c>
      <c r="C90" s="4" t="s">
        <v>3368</v>
      </c>
      <c r="D90" s="4" t="s">
        <v>3369</v>
      </c>
      <c r="E90" s="4" t="s">
        <v>3370</v>
      </c>
      <c r="F90" s="2">
        <v>953</v>
      </c>
      <c r="G90" s="4" t="s">
        <v>64</v>
      </c>
      <c r="H90" s="6" t="s">
        <v>12</v>
      </c>
    </row>
    <row r="91" spans="1:8" ht="30" customHeight="1">
      <c r="A91" s="2">
        <v>88</v>
      </c>
      <c r="B91" s="3">
        <v>682</v>
      </c>
      <c r="C91" s="4" t="s">
        <v>3416</v>
      </c>
      <c r="D91" s="4" t="s">
        <v>3417</v>
      </c>
      <c r="E91" s="4" t="s">
        <v>3418</v>
      </c>
      <c r="F91" s="2">
        <v>952</v>
      </c>
      <c r="G91" s="4" t="s">
        <v>237</v>
      </c>
      <c r="H91" s="6" t="s">
        <v>12</v>
      </c>
    </row>
    <row r="92" spans="1:8" ht="30" customHeight="1">
      <c r="A92" s="2">
        <v>89</v>
      </c>
      <c r="B92" s="3">
        <v>901</v>
      </c>
      <c r="C92" s="4" t="s">
        <v>3432</v>
      </c>
      <c r="D92" s="4" t="s">
        <v>3433</v>
      </c>
      <c r="E92" s="4" t="s">
        <v>3434</v>
      </c>
      <c r="F92" s="2">
        <v>951</v>
      </c>
      <c r="G92" s="4" t="s">
        <v>64</v>
      </c>
      <c r="H92" s="6" t="s">
        <v>12</v>
      </c>
    </row>
    <row r="93" spans="1:8" ht="30" customHeight="1">
      <c r="A93" s="2">
        <v>90</v>
      </c>
      <c r="B93" s="3">
        <v>2821</v>
      </c>
      <c r="C93" s="4" t="s">
        <v>3450</v>
      </c>
      <c r="D93" s="4" t="s">
        <v>3460</v>
      </c>
      <c r="E93" s="4" t="s">
        <v>3461</v>
      </c>
      <c r="F93" s="2">
        <v>951</v>
      </c>
      <c r="G93" s="4" t="s">
        <v>64</v>
      </c>
      <c r="H93" s="6" t="s">
        <v>12</v>
      </c>
    </row>
    <row r="94" spans="1:8" ht="30" customHeight="1">
      <c r="A94" s="2">
        <v>91</v>
      </c>
      <c r="B94" s="3">
        <v>1109</v>
      </c>
      <c r="C94" s="4" t="s">
        <v>3507</v>
      </c>
      <c r="D94" s="4" t="s">
        <v>3508</v>
      </c>
      <c r="E94" s="4" t="s">
        <v>3509</v>
      </c>
      <c r="F94" s="2">
        <v>949</v>
      </c>
      <c r="G94" s="4" t="s">
        <v>64</v>
      </c>
      <c r="H94" s="6" t="s">
        <v>12</v>
      </c>
    </row>
    <row r="95" spans="1:8" ht="30" customHeight="1">
      <c r="A95" s="2">
        <v>92</v>
      </c>
      <c r="B95" s="3">
        <v>1730</v>
      </c>
      <c r="C95" s="4" t="s">
        <v>3516</v>
      </c>
      <c r="D95" s="4" t="s">
        <v>3517</v>
      </c>
      <c r="E95" s="4" t="s">
        <v>3518</v>
      </c>
      <c r="F95" s="2">
        <v>949</v>
      </c>
      <c r="G95" s="4" t="s">
        <v>64</v>
      </c>
      <c r="H95" s="6" t="s">
        <v>3519</v>
      </c>
    </row>
    <row r="96" spans="1:8" ht="30" customHeight="1">
      <c r="A96" s="2">
        <v>93</v>
      </c>
      <c r="B96" s="3">
        <v>3313</v>
      </c>
      <c r="C96" s="4" t="s">
        <v>3537</v>
      </c>
      <c r="D96" s="4" t="s">
        <v>3538</v>
      </c>
      <c r="E96" s="4" t="s">
        <v>3545</v>
      </c>
      <c r="F96" s="2">
        <v>948</v>
      </c>
      <c r="G96" s="4" t="s">
        <v>237</v>
      </c>
      <c r="H96" s="6" t="s">
        <v>12</v>
      </c>
    </row>
    <row r="97" spans="1:8" ht="30" customHeight="1">
      <c r="A97" s="2">
        <v>94</v>
      </c>
      <c r="B97" s="3">
        <v>410</v>
      </c>
      <c r="C97" s="4" t="s">
        <v>3550</v>
      </c>
      <c r="D97" s="4" t="s">
        <v>3571</v>
      </c>
      <c r="E97" s="4" t="s">
        <v>3552</v>
      </c>
      <c r="F97" s="2">
        <v>947</v>
      </c>
      <c r="G97" s="4" t="s">
        <v>237</v>
      </c>
      <c r="H97" s="6" t="s">
        <v>12</v>
      </c>
    </row>
    <row r="98" spans="1:8" ht="30" customHeight="1">
      <c r="A98" s="2">
        <v>95</v>
      </c>
      <c r="B98" s="3">
        <v>816</v>
      </c>
      <c r="C98" s="4" t="s">
        <v>3602</v>
      </c>
      <c r="D98" s="4" t="s">
        <v>3592</v>
      </c>
      <c r="E98" s="4" t="s">
        <v>3593</v>
      </c>
      <c r="F98" s="2">
        <v>946</v>
      </c>
      <c r="G98" s="4" t="s">
        <v>11</v>
      </c>
      <c r="H98" s="6" t="s">
        <v>3603</v>
      </c>
    </row>
    <row r="99" spans="1:8" ht="30" customHeight="1">
      <c r="A99" s="2">
        <v>96</v>
      </c>
      <c r="B99" s="3">
        <v>1049</v>
      </c>
      <c r="C99" s="4" t="s">
        <v>3604</v>
      </c>
      <c r="D99" s="4" t="s">
        <v>3631</v>
      </c>
      <c r="E99" s="4" t="s">
        <v>3606</v>
      </c>
      <c r="F99" s="2">
        <v>946</v>
      </c>
      <c r="G99" s="4" t="s">
        <v>64</v>
      </c>
      <c r="H99" s="6" t="s">
        <v>12</v>
      </c>
    </row>
    <row r="100" spans="1:8" ht="30" customHeight="1">
      <c r="A100" s="2">
        <v>97</v>
      </c>
      <c r="B100" s="3">
        <v>694</v>
      </c>
      <c r="C100" s="4" t="s">
        <v>829</v>
      </c>
      <c r="D100" s="4" t="s">
        <v>3658</v>
      </c>
      <c r="E100" s="4" t="s">
        <v>3659</v>
      </c>
      <c r="F100" s="2">
        <v>945</v>
      </c>
      <c r="G100" s="4" t="s">
        <v>64</v>
      </c>
      <c r="H100" s="6" t="s">
        <v>12</v>
      </c>
    </row>
    <row r="101" spans="1:8" ht="30" customHeight="1">
      <c r="A101" s="2">
        <v>98</v>
      </c>
      <c r="B101" s="3">
        <v>336</v>
      </c>
      <c r="C101" s="4" t="s">
        <v>3664</v>
      </c>
      <c r="D101" s="4" t="s">
        <v>3665</v>
      </c>
      <c r="E101" s="4" t="s">
        <v>3666</v>
      </c>
      <c r="F101" s="2">
        <v>944</v>
      </c>
      <c r="G101" s="4" t="s">
        <v>200</v>
      </c>
      <c r="H101" s="6" t="s">
        <v>12</v>
      </c>
    </row>
    <row r="102" spans="1:8" ht="30" customHeight="1">
      <c r="A102" s="2">
        <v>99</v>
      </c>
      <c r="B102" s="3">
        <v>2284</v>
      </c>
      <c r="C102" s="4" t="s">
        <v>3667</v>
      </c>
      <c r="D102" s="4" t="s">
        <v>3668</v>
      </c>
      <c r="E102" s="4" t="s">
        <v>3669</v>
      </c>
      <c r="F102" s="2">
        <v>944</v>
      </c>
      <c r="G102" s="4" t="s">
        <v>64</v>
      </c>
      <c r="H102" s="6" t="s">
        <v>12</v>
      </c>
    </row>
    <row r="103" spans="1:8" ht="30" customHeight="1">
      <c r="A103" s="2">
        <v>100</v>
      </c>
      <c r="B103" s="3">
        <v>2366</v>
      </c>
      <c r="C103" s="4" t="s">
        <v>3721</v>
      </c>
      <c r="D103" s="4" t="s">
        <v>3722</v>
      </c>
      <c r="E103" s="4" t="s">
        <v>3723</v>
      </c>
      <c r="F103" s="2">
        <v>942</v>
      </c>
      <c r="G103" s="4" t="s">
        <v>237</v>
      </c>
      <c r="H103" s="6" t="s">
        <v>12</v>
      </c>
    </row>
    <row r="104" spans="1:8" ht="30" customHeight="1">
      <c r="A104" s="2">
        <v>101</v>
      </c>
      <c r="B104" s="3">
        <v>2251</v>
      </c>
      <c r="C104" s="4" t="s">
        <v>2136</v>
      </c>
      <c r="D104" s="4" t="s">
        <v>3729</v>
      </c>
      <c r="E104" s="4" t="s">
        <v>3730</v>
      </c>
      <c r="F104" s="2">
        <v>942</v>
      </c>
      <c r="G104" s="4" t="s">
        <v>661</v>
      </c>
      <c r="H104" s="6" t="s">
        <v>12</v>
      </c>
    </row>
    <row r="105" spans="1:8" ht="30" customHeight="1">
      <c r="A105" s="2">
        <v>102</v>
      </c>
      <c r="B105" s="3">
        <v>1502</v>
      </c>
      <c r="C105" s="4" t="s">
        <v>3770</v>
      </c>
      <c r="D105" s="4" t="s">
        <v>268</v>
      </c>
      <c r="E105" s="4" t="s">
        <v>3784</v>
      </c>
      <c r="F105" s="2">
        <v>941</v>
      </c>
      <c r="G105" s="4" t="s">
        <v>64</v>
      </c>
      <c r="H105" s="6" t="s">
        <v>12</v>
      </c>
    </row>
    <row r="106" spans="1:8" ht="30" customHeight="1">
      <c r="A106" s="2">
        <v>103</v>
      </c>
      <c r="B106" s="3">
        <v>499</v>
      </c>
      <c r="C106" s="4" t="s">
        <v>3778</v>
      </c>
      <c r="D106" s="4" t="s">
        <v>3779</v>
      </c>
      <c r="E106" s="4" t="s">
        <v>3785</v>
      </c>
      <c r="F106" s="2">
        <v>941</v>
      </c>
      <c r="G106" s="4" t="s">
        <v>64</v>
      </c>
      <c r="H106" s="6" t="s">
        <v>12</v>
      </c>
    </row>
    <row r="107" spans="1:8" ht="30" customHeight="1">
      <c r="A107" s="2">
        <v>104</v>
      </c>
      <c r="B107" s="3">
        <v>2323</v>
      </c>
      <c r="C107" s="4" t="s">
        <v>3793</v>
      </c>
      <c r="D107" s="4" t="s">
        <v>3794</v>
      </c>
      <c r="E107" s="4" t="s">
        <v>3795</v>
      </c>
      <c r="F107" s="2">
        <v>941</v>
      </c>
      <c r="G107" s="4" t="s">
        <v>64</v>
      </c>
      <c r="H107" s="6" t="s">
        <v>12</v>
      </c>
    </row>
    <row r="108" spans="1:8" ht="30" customHeight="1">
      <c r="A108" s="2">
        <v>105</v>
      </c>
      <c r="B108" s="3">
        <v>541</v>
      </c>
      <c r="C108" s="4" t="s">
        <v>3845</v>
      </c>
      <c r="D108" s="4" t="s">
        <v>395</v>
      </c>
      <c r="E108" s="4" t="s">
        <v>3867</v>
      </c>
      <c r="F108" s="2">
        <v>938</v>
      </c>
      <c r="G108" s="4" t="s">
        <v>64</v>
      </c>
      <c r="H108" s="6" t="s">
        <v>12</v>
      </c>
    </row>
    <row r="109" spans="1:8" ht="30" customHeight="1">
      <c r="A109" s="2">
        <v>106</v>
      </c>
      <c r="B109" s="3">
        <v>25</v>
      </c>
      <c r="C109" s="4" t="s">
        <v>3877</v>
      </c>
      <c r="D109" s="4" t="s">
        <v>3878</v>
      </c>
      <c r="E109" s="4" t="s">
        <v>3879</v>
      </c>
      <c r="F109" s="2">
        <v>937</v>
      </c>
      <c r="G109" s="4" t="s">
        <v>64</v>
      </c>
      <c r="H109" s="6" t="s">
        <v>12</v>
      </c>
    </row>
    <row r="110" spans="1:8" ht="30" customHeight="1">
      <c r="A110" s="2">
        <v>107</v>
      </c>
      <c r="B110" s="3">
        <v>333</v>
      </c>
      <c r="C110" s="4" t="s">
        <v>3888</v>
      </c>
      <c r="D110" s="4" t="s">
        <v>1909</v>
      </c>
      <c r="E110" s="4" t="s">
        <v>3889</v>
      </c>
      <c r="F110" s="2">
        <v>937</v>
      </c>
      <c r="G110" s="4" t="s">
        <v>237</v>
      </c>
      <c r="H110" s="6" t="s">
        <v>12</v>
      </c>
    </row>
    <row r="111" spans="1:8" ht="30" customHeight="1">
      <c r="A111" s="2">
        <v>108</v>
      </c>
      <c r="B111" s="3">
        <v>448</v>
      </c>
      <c r="C111" s="4" t="s">
        <v>3880</v>
      </c>
      <c r="D111" s="4" t="s">
        <v>3881</v>
      </c>
      <c r="E111" s="4" t="s">
        <v>3882</v>
      </c>
      <c r="F111" s="2">
        <v>937</v>
      </c>
      <c r="G111" s="4" t="s">
        <v>64</v>
      </c>
      <c r="H111" s="6" t="s">
        <v>12</v>
      </c>
    </row>
    <row r="112" spans="1:8" ht="30" customHeight="1">
      <c r="A112" s="2">
        <v>109</v>
      </c>
      <c r="B112" s="3">
        <v>2316</v>
      </c>
      <c r="C112" s="4" t="s">
        <v>3896</v>
      </c>
      <c r="D112" s="4" t="s">
        <v>3897</v>
      </c>
      <c r="E112" s="4" t="s">
        <v>3898</v>
      </c>
      <c r="F112" s="2">
        <v>937</v>
      </c>
      <c r="G112" s="4" t="s">
        <v>64</v>
      </c>
      <c r="H112" s="6" t="s">
        <v>12</v>
      </c>
    </row>
    <row r="113" spans="1:8" ht="30" customHeight="1">
      <c r="A113" s="2">
        <v>110</v>
      </c>
      <c r="B113" s="3">
        <v>1596</v>
      </c>
      <c r="C113" s="4" t="s">
        <v>3890</v>
      </c>
      <c r="D113" s="4" t="s">
        <v>3891</v>
      </c>
      <c r="E113" s="4" t="s">
        <v>3900</v>
      </c>
      <c r="F113" s="2">
        <v>937</v>
      </c>
      <c r="G113" s="4" t="s">
        <v>64</v>
      </c>
      <c r="H113" s="6" t="s">
        <v>12</v>
      </c>
    </row>
    <row r="114" spans="1:8" ht="30" customHeight="1">
      <c r="A114" s="2">
        <v>111</v>
      </c>
      <c r="B114" s="3">
        <v>1582</v>
      </c>
      <c r="C114" s="4" t="s">
        <v>3929</v>
      </c>
      <c r="D114" s="4" t="s">
        <v>3930</v>
      </c>
      <c r="E114" s="4" t="s">
        <v>3931</v>
      </c>
      <c r="F114" s="2">
        <v>935</v>
      </c>
      <c r="G114" s="4" t="s">
        <v>237</v>
      </c>
      <c r="H114" s="6" t="s">
        <v>12</v>
      </c>
    </row>
    <row r="115" spans="1:8" ht="30" customHeight="1">
      <c r="A115" s="2">
        <v>112</v>
      </c>
      <c r="B115" s="3">
        <v>1947</v>
      </c>
      <c r="C115" s="4" t="s">
        <v>4002</v>
      </c>
      <c r="D115" s="4" t="s">
        <v>4003</v>
      </c>
      <c r="E115" s="4" t="s">
        <v>4009</v>
      </c>
      <c r="F115" s="2">
        <v>932</v>
      </c>
      <c r="G115" s="4" t="s">
        <v>64</v>
      </c>
      <c r="H115" s="6" t="s">
        <v>422</v>
      </c>
    </row>
    <row r="116" spans="1:8" ht="30" customHeight="1">
      <c r="A116" s="2">
        <v>113</v>
      </c>
      <c r="B116" s="3">
        <v>845</v>
      </c>
      <c r="C116" s="4" t="s">
        <v>2206</v>
      </c>
      <c r="D116" s="4" t="s">
        <v>4041</v>
      </c>
      <c r="E116" s="4" t="s">
        <v>4024</v>
      </c>
      <c r="F116" s="2">
        <v>931</v>
      </c>
      <c r="G116" s="4" t="s">
        <v>64</v>
      </c>
      <c r="H116" s="6" t="s">
        <v>12</v>
      </c>
    </row>
    <row r="117" spans="1:8" ht="30" customHeight="1">
      <c r="A117" s="2">
        <v>114</v>
      </c>
      <c r="B117" s="3">
        <v>407</v>
      </c>
      <c r="C117" s="4" t="s">
        <v>4027</v>
      </c>
      <c r="D117" s="4" t="s">
        <v>4028</v>
      </c>
      <c r="E117" s="4" t="s">
        <v>4029</v>
      </c>
      <c r="F117" s="2">
        <v>931</v>
      </c>
      <c r="G117" s="4" t="s">
        <v>200</v>
      </c>
      <c r="H117" s="6" t="s">
        <v>422</v>
      </c>
    </row>
    <row r="118" spans="1:8" ht="30" customHeight="1">
      <c r="A118" s="2">
        <v>115</v>
      </c>
      <c r="B118" s="3">
        <v>3119</v>
      </c>
      <c r="C118" s="4" t="s">
        <v>1622</v>
      </c>
      <c r="D118" s="4" t="s">
        <v>2627</v>
      </c>
      <c r="E118" s="4" t="s">
        <v>4091</v>
      </c>
      <c r="F118" s="2">
        <v>928</v>
      </c>
      <c r="G118" s="4" t="s">
        <v>237</v>
      </c>
      <c r="H118" s="6" t="s">
        <v>12</v>
      </c>
    </row>
    <row r="119" spans="1:8" ht="30" customHeight="1">
      <c r="A119" s="2">
        <v>116</v>
      </c>
      <c r="B119" s="3">
        <v>2437</v>
      </c>
      <c r="C119" s="4" t="s">
        <v>4092</v>
      </c>
      <c r="D119" s="4" t="s">
        <v>4104</v>
      </c>
      <c r="E119" s="4" t="s">
        <v>4094</v>
      </c>
      <c r="F119" s="2">
        <v>928</v>
      </c>
      <c r="G119" s="4" t="s">
        <v>64</v>
      </c>
      <c r="H119" s="6" t="s">
        <v>12</v>
      </c>
    </row>
    <row r="120" spans="1:8" ht="30" customHeight="1">
      <c r="A120" s="2">
        <v>117</v>
      </c>
      <c r="B120" s="3">
        <v>3020</v>
      </c>
      <c r="C120" s="4" t="s">
        <v>2121</v>
      </c>
      <c r="D120" s="4" t="s">
        <v>4111</v>
      </c>
      <c r="E120" s="4" t="s">
        <v>4112</v>
      </c>
      <c r="F120" s="2">
        <v>927</v>
      </c>
      <c r="G120" s="4" t="s">
        <v>286</v>
      </c>
      <c r="H120" s="6" t="s">
        <v>12</v>
      </c>
    </row>
    <row r="121" spans="1:8" ht="30" customHeight="1">
      <c r="A121" s="2">
        <v>118</v>
      </c>
      <c r="B121" s="3">
        <v>181</v>
      </c>
      <c r="C121" s="4" t="s">
        <v>4116</v>
      </c>
      <c r="D121" s="4" t="s">
        <v>4117</v>
      </c>
      <c r="E121" s="4" t="s">
        <v>4128</v>
      </c>
      <c r="F121" s="2">
        <v>927</v>
      </c>
      <c r="G121" s="4" t="s">
        <v>64</v>
      </c>
      <c r="H121" s="6" t="s">
        <v>12</v>
      </c>
    </row>
    <row r="122" spans="1:8" ht="30" customHeight="1">
      <c r="A122" s="2">
        <v>119</v>
      </c>
      <c r="B122" s="3">
        <v>660</v>
      </c>
      <c r="C122" s="4" t="s">
        <v>4151</v>
      </c>
      <c r="D122" s="4" t="s">
        <v>2325</v>
      </c>
      <c r="E122" s="4" t="s">
        <v>4152</v>
      </c>
      <c r="F122" s="2">
        <v>926</v>
      </c>
      <c r="G122" s="4" t="s">
        <v>237</v>
      </c>
      <c r="H122" s="6" t="s">
        <v>12</v>
      </c>
    </row>
    <row r="123" spans="1:8" ht="30" customHeight="1">
      <c r="A123" s="2">
        <v>120</v>
      </c>
      <c r="B123" s="3">
        <v>183</v>
      </c>
      <c r="C123" s="4" t="s">
        <v>4156</v>
      </c>
      <c r="D123" s="4" t="s">
        <v>4157</v>
      </c>
      <c r="E123" s="4" t="s">
        <v>4158</v>
      </c>
      <c r="F123" s="2">
        <v>926</v>
      </c>
      <c r="G123" s="4" t="s">
        <v>64</v>
      </c>
      <c r="H123" s="6" t="s">
        <v>12</v>
      </c>
    </row>
    <row r="124" spans="1:8" ht="30" customHeight="1">
      <c r="A124" s="2">
        <v>121</v>
      </c>
      <c r="B124" s="3">
        <v>3183</v>
      </c>
      <c r="C124" s="4" t="s">
        <v>4177</v>
      </c>
      <c r="D124" s="4" t="s">
        <v>4178</v>
      </c>
      <c r="E124" s="4" t="s">
        <v>4179</v>
      </c>
      <c r="F124" s="2">
        <v>925</v>
      </c>
      <c r="G124" s="4" t="s">
        <v>989</v>
      </c>
      <c r="H124" s="6" t="s">
        <v>12</v>
      </c>
    </row>
    <row r="125" spans="1:8" ht="30" customHeight="1">
      <c r="A125" s="2">
        <v>122</v>
      </c>
      <c r="B125" s="3">
        <v>458</v>
      </c>
      <c r="C125" s="4" t="s">
        <v>4181</v>
      </c>
      <c r="D125" s="4" t="s">
        <v>4182</v>
      </c>
      <c r="E125" s="4" t="s">
        <v>4187</v>
      </c>
      <c r="F125" s="2">
        <v>925</v>
      </c>
      <c r="G125" s="4" t="s">
        <v>64</v>
      </c>
      <c r="H125" s="6" t="s">
        <v>12</v>
      </c>
    </row>
    <row r="126" spans="1:8" ht="30" customHeight="1">
      <c r="A126" s="2">
        <v>123</v>
      </c>
      <c r="B126" s="3">
        <v>3054</v>
      </c>
      <c r="C126" s="4" t="s">
        <v>4197</v>
      </c>
      <c r="D126" s="4" t="s">
        <v>4198</v>
      </c>
      <c r="E126" s="4" t="s">
        <v>4199</v>
      </c>
      <c r="F126" s="2">
        <v>924</v>
      </c>
      <c r="G126" s="4" t="s">
        <v>200</v>
      </c>
      <c r="H126" s="6" t="s">
        <v>12</v>
      </c>
    </row>
    <row r="127" spans="1:8" ht="30" customHeight="1">
      <c r="A127" s="2">
        <v>124</v>
      </c>
      <c r="B127" s="3">
        <v>2064</v>
      </c>
      <c r="C127" s="4" t="s">
        <v>4194</v>
      </c>
      <c r="D127" s="4" t="s">
        <v>4195</v>
      </c>
      <c r="E127" s="4" t="s">
        <v>4200</v>
      </c>
      <c r="F127" s="2">
        <v>924</v>
      </c>
      <c r="G127" s="4" t="s">
        <v>64</v>
      </c>
      <c r="H127" s="6" t="s">
        <v>12</v>
      </c>
    </row>
    <row r="128" spans="1:8" ht="30" customHeight="1">
      <c r="A128" s="2">
        <v>125</v>
      </c>
      <c r="B128" s="3">
        <v>2317</v>
      </c>
      <c r="C128" s="4" t="s">
        <v>4233</v>
      </c>
      <c r="D128" s="4" t="s">
        <v>3729</v>
      </c>
      <c r="E128" s="4" t="s">
        <v>4239</v>
      </c>
      <c r="F128" s="2">
        <v>923</v>
      </c>
      <c r="G128" s="4" t="s">
        <v>64</v>
      </c>
      <c r="H128" s="6" t="s">
        <v>12</v>
      </c>
    </row>
    <row r="129" spans="1:8" ht="30" customHeight="1">
      <c r="A129" s="2">
        <v>126</v>
      </c>
      <c r="B129" s="3">
        <v>456</v>
      </c>
      <c r="C129" s="4" t="s">
        <v>4257</v>
      </c>
      <c r="D129" s="4" t="s">
        <v>1148</v>
      </c>
      <c r="E129" s="4" t="s">
        <v>4258</v>
      </c>
      <c r="F129" s="2">
        <v>922</v>
      </c>
      <c r="G129" s="4" t="s">
        <v>64</v>
      </c>
      <c r="H129" s="6" t="s">
        <v>12</v>
      </c>
    </row>
    <row r="130" spans="1:8" ht="30" customHeight="1">
      <c r="A130" s="2">
        <v>127</v>
      </c>
      <c r="B130" s="3">
        <v>2095</v>
      </c>
      <c r="C130" s="4" t="s">
        <v>4317</v>
      </c>
      <c r="D130" s="4" t="s">
        <v>4318</v>
      </c>
      <c r="E130" s="4" t="s">
        <v>4320</v>
      </c>
      <c r="F130" s="2">
        <v>918</v>
      </c>
      <c r="G130" s="4" t="s">
        <v>64</v>
      </c>
      <c r="H130" s="6" t="s">
        <v>4322</v>
      </c>
    </row>
    <row r="131" spans="1:8" ht="30" customHeight="1">
      <c r="A131" s="2">
        <v>128</v>
      </c>
      <c r="B131" s="3">
        <v>1975</v>
      </c>
      <c r="C131" s="4" t="s">
        <v>4325</v>
      </c>
      <c r="D131" s="4" t="s">
        <v>4326</v>
      </c>
      <c r="E131" s="4" t="s">
        <v>4327</v>
      </c>
      <c r="F131" s="2">
        <v>918</v>
      </c>
      <c r="G131" s="4" t="s">
        <v>64</v>
      </c>
      <c r="H131" s="6" t="s">
        <v>12</v>
      </c>
    </row>
    <row r="132" spans="1:8" ht="30" customHeight="1">
      <c r="A132" s="2">
        <v>129</v>
      </c>
      <c r="B132" s="3">
        <v>2469</v>
      </c>
      <c r="C132" s="4" t="s">
        <v>4314</v>
      </c>
      <c r="D132" s="4" t="s">
        <v>53</v>
      </c>
      <c r="E132" s="4" t="s">
        <v>4316</v>
      </c>
      <c r="F132" s="2">
        <v>918</v>
      </c>
      <c r="G132" s="4" t="s">
        <v>64</v>
      </c>
      <c r="H132" s="6" t="s">
        <v>12</v>
      </c>
    </row>
    <row r="133" spans="1:8" ht="30" customHeight="1">
      <c r="A133" s="2">
        <v>130</v>
      </c>
      <c r="B133" s="3">
        <v>724</v>
      </c>
      <c r="C133" s="4" t="s">
        <v>4358</v>
      </c>
      <c r="D133" s="4" t="s">
        <v>575</v>
      </c>
      <c r="E133" s="4" t="s">
        <v>4359</v>
      </c>
      <c r="F133" s="2">
        <v>916</v>
      </c>
      <c r="G133" s="4" t="s">
        <v>237</v>
      </c>
      <c r="H133" s="6" t="s">
        <v>12</v>
      </c>
    </row>
    <row r="134" spans="1:8" ht="30" customHeight="1">
      <c r="A134" s="2">
        <v>131</v>
      </c>
      <c r="B134" s="3">
        <v>3341</v>
      </c>
      <c r="C134" s="4" t="s">
        <v>4360</v>
      </c>
      <c r="D134" s="4" t="s">
        <v>4361</v>
      </c>
      <c r="E134" s="4" t="s">
        <v>4362</v>
      </c>
      <c r="F134" s="2">
        <v>916</v>
      </c>
      <c r="G134" s="4" t="s">
        <v>11</v>
      </c>
      <c r="H134" s="6" t="s">
        <v>4363</v>
      </c>
    </row>
    <row r="135" spans="1:8" ht="30" customHeight="1">
      <c r="A135" s="2">
        <v>132</v>
      </c>
      <c r="B135" s="3">
        <v>57</v>
      </c>
      <c r="C135" s="4" t="s">
        <v>1253</v>
      </c>
      <c r="D135" s="4" t="s">
        <v>1792</v>
      </c>
      <c r="E135" s="4" t="s">
        <v>4380</v>
      </c>
      <c r="F135" s="2">
        <v>915</v>
      </c>
      <c r="G135" s="4" t="s">
        <v>286</v>
      </c>
      <c r="H135" s="6" t="s">
        <v>12</v>
      </c>
    </row>
    <row r="136" spans="1:8" ht="30" customHeight="1">
      <c r="A136" s="2">
        <v>133</v>
      </c>
      <c r="B136" s="3">
        <v>2610</v>
      </c>
      <c r="C136" s="4" t="s">
        <v>4463</v>
      </c>
      <c r="D136" s="4" t="s">
        <v>4464</v>
      </c>
      <c r="E136" s="4" t="s">
        <v>4465</v>
      </c>
      <c r="F136" s="2">
        <v>912</v>
      </c>
      <c r="G136" s="4" t="s">
        <v>64</v>
      </c>
      <c r="H136" s="6" t="s">
        <v>12</v>
      </c>
    </row>
    <row r="137" spans="1:8" ht="30" customHeight="1">
      <c r="A137" s="2">
        <v>134</v>
      </c>
      <c r="B137" s="3">
        <v>321</v>
      </c>
      <c r="C137" s="4" t="s">
        <v>4452</v>
      </c>
      <c r="D137" s="4" t="s">
        <v>4453</v>
      </c>
      <c r="E137" s="4" t="s">
        <v>4454</v>
      </c>
      <c r="F137" s="2">
        <v>912</v>
      </c>
      <c r="G137" s="4" t="s">
        <v>64</v>
      </c>
      <c r="H137" s="6" t="s">
        <v>12</v>
      </c>
    </row>
    <row r="138" spans="1:8" ht="30" customHeight="1">
      <c r="A138" s="2">
        <v>135</v>
      </c>
      <c r="B138" s="3">
        <v>326</v>
      </c>
      <c r="C138" s="4" t="s">
        <v>4474</v>
      </c>
      <c r="D138" s="4" t="s">
        <v>4475</v>
      </c>
      <c r="E138" s="4" t="s">
        <v>4476</v>
      </c>
      <c r="F138" s="2">
        <v>912</v>
      </c>
      <c r="G138" s="4" t="s">
        <v>237</v>
      </c>
      <c r="H138" s="6" t="s">
        <v>12</v>
      </c>
    </row>
    <row r="139" spans="1:8" ht="30" customHeight="1">
      <c r="A139" s="2">
        <v>136</v>
      </c>
      <c r="B139" s="3">
        <v>824</v>
      </c>
      <c r="C139" s="4" t="s">
        <v>4485</v>
      </c>
      <c r="D139" s="4" t="s">
        <v>4486</v>
      </c>
      <c r="E139" s="4" t="s">
        <v>4487</v>
      </c>
      <c r="F139" s="2">
        <v>911</v>
      </c>
      <c r="G139" s="4" t="s">
        <v>237</v>
      </c>
      <c r="H139" s="6" t="s">
        <v>12</v>
      </c>
    </row>
    <row r="140" spans="1:8" ht="30" customHeight="1">
      <c r="A140" s="2">
        <v>137</v>
      </c>
      <c r="B140" s="3">
        <v>114</v>
      </c>
      <c r="C140" s="4" t="s">
        <v>4512</v>
      </c>
      <c r="D140" s="4" t="s">
        <v>4513</v>
      </c>
      <c r="E140" s="4" t="s">
        <v>4514</v>
      </c>
      <c r="F140" s="2">
        <v>909</v>
      </c>
      <c r="G140" s="4" t="s">
        <v>11</v>
      </c>
      <c r="H140" s="6" t="s">
        <v>4515</v>
      </c>
    </row>
    <row r="141" spans="1:8" ht="30" customHeight="1">
      <c r="A141" s="2">
        <v>138</v>
      </c>
      <c r="B141" s="3">
        <v>2473</v>
      </c>
      <c r="C141" s="4" t="s">
        <v>4537</v>
      </c>
      <c r="D141" s="4" t="s">
        <v>4538</v>
      </c>
      <c r="E141" s="4" t="s">
        <v>4539</v>
      </c>
      <c r="F141" s="2">
        <v>908</v>
      </c>
      <c r="G141" s="4" t="s">
        <v>64</v>
      </c>
      <c r="H141" s="6" t="s">
        <v>12</v>
      </c>
    </row>
    <row r="142" spans="1:8" ht="30" customHeight="1">
      <c r="A142" s="2">
        <v>139</v>
      </c>
      <c r="B142" s="3">
        <v>3042</v>
      </c>
      <c r="C142" s="4" t="s">
        <v>4542</v>
      </c>
      <c r="D142" s="4" t="s">
        <v>4543</v>
      </c>
      <c r="E142" s="4" t="s">
        <v>4544</v>
      </c>
      <c r="F142" s="2">
        <v>907</v>
      </c>
      <c r="G142" s="4" t="s">
        <v>582</v>
      </c>
      <c r="H142" s="6" t="s">
        <v>12</v>
      </c>
    </row>
    <row r="143" spans="1:8" ht="30" customHeight="1">
      <c r="A143" s="2">
        <v>140</v>
      </c>
      <c r="B143" s="3">
        <v>219</v>
      </c>
      <c r="C143" s="4" t="s">
        <v>4586</v>
      </c>
      <c r="D143" s="4" t="s">
        <v>2106</v>
      </c>
      <c r="E143" s="4" t="s">
        <v>4587</v>
      </c>
      <c r="F143" s="2">
        <v>905</v>
      </c>
      <c r="G143" s="4" t="s">
        <v>64</v>
      </c>
      <c r="H143" s="6" t="s">
        <v>12</v>
      </c>
    </row>
    <row r="144" spans="1:8" ht="30" customHeight="1">
      <c r="A144" s="2">
        <v>141</v>
      </c>
      <c r="B144" s="3">
        <v>2337</v>
      </c>
      <c r="C144" s="4" t="s">
        <v>4627</v>
      </c>
      <c r="D144" s="4" t="s">
        <v>4622</v>
      </c>
      <c r="E144" s="4" t="s">
        <v>4623</v>
      </c>
      <c r="F144" s="2">
        <v>904</v>
      </c>
      <c r="G144" s="4" t="s">
        <v>237</v>
      </c>
      <c r="H144" s="6" t="s">
        <v>12</v>
      </c>
    </row>
    <row r="145" spans="1:8" ht="30" customHeight="1">
      <c r="A145" s="2">
        <v>142</v>
      </c>
      <c r="B145" s="3">
        <v>3163</v>
      </c>
      <c r="C145" s="4" t="s">
        <v>4443</v>
      </c>
      <c r="D145" s="4" t="s">
        <v>4637</v>
      </c>
      <c r="E145" s="4" t="s">
        <v>4638</v>
      </c>
      <c r="F145" s="2">
        <v>903</v>
      </c>
      <c r="G145" s="4" t="s">
        <v>64</v>
      </c>
      <c r="H145" s="6" t="s">
        <v>12</v>
      </c>
    </row>
    <row r="146" spans="1:8" ht="30" customHeight="1">
      <c r="A146" s="2">
        <v>143</v>
      </c>
      <c r="B146" s="3">
        <v>2319</v>
      </c>
      <c r="C146" s="4" t="s">
        <v>804</v>
      </c>
      <c r="D146" s="4" t="s">
        <v>20</v>
      </c>
      <c r="E146" s="4" t="s">
        <v>4648</v>
      </c>
      <c r="F146" s="2">
        <v>903</v>
      </c>
      <c r="G146" s="4" t="s">
        <v>64</v>
      </c>
      <c r="H146" s="6" t="s">
        <v>12</v>
      </c>
    </row>
    <row r="147" spans="1:8" ht="30" customHeight="1">
      <c r="A147" s="2">
        <v>144</v>
      </c>
      <c r="B147" s="3">
        <v>289</v>
      </c>
      <c r="C147" s="4" t="s">
        <v>4645</v>
      </c>
      <c r="D147" s="4" t="s">
        <v>4646</v>
      </c>
      <c r="E147" s="4" t="s">
        <v>4647</v>
      </c>
      <c r="F147" s="2">
        <v>903</v>
      </c>
      <c r="G147" s="4" t="s">
        <v>64</v>
      </c>
      <c r="H147" s="6" t="s">
        <v>12</v>
      </c>
    </row>
    <row r="148" spans="1:8" ht="30" customHeight="1">
      <c r="A148" s="2">
        <v>145</v>
      </c>
      <c r="B148" s="3">
        <v>715</v>
      </c>
      <c r="C148" s="4" t="s">
        <v>4662</v>
      </c>
      <c r="D148" s="4" t="s">
        <v>4663</v>
      </c>
      <c r="E148" s="4" t="s">
        <v>4664</v>
      </c>
      <c r="F148" s="2">
        <v>902</v>
      </c>
      <c r="G148" s="4" t="s">
        <v>989</v>
      </c>
      <c r="H148" s="6" t="s">
        <v>12</v>
      </c>
    </row>
    <row r="149" spans="1:8" ht="30" customHeight="1">
      <c r="A149" s="2">
        <v>146</v>
      </c>
      <c r="B149" s="3">
        <v>1954</v>
      </c>
      <c r="C149" s="4" t="s">
        <v>4670</v>
      </c>
      <c r="D149" s="4" t="s">
        <v>4671</v>
      </c>
      <c r="E149" s="4" t="s">
        <v>4685</v>
      </c>
      <c r="F149" s="2">
        <v>902</v>
      </c>
      <c r="G149" s="4" t="s">
        <v>64</v>
      </c>
      <c r="H149" s="6" t="s">
        <v>12</v>
      </c>
    </row>
    <row r="150" spans="1:8" ht="30" customHeight="1">
      <c r="A150" s="2">
        <v>147</v>
      </c>
      <c r="B150" s="3">
        <v>1086</v>
      </c>
      <c r="C150" s="4" t="s">
        <v>4705</v>
      </c>
      <c r="D150" s="4" t="s">
        <v>4706</v>
      </c>
      <c r="E150" s="4" t="s">
        <v>4708</v>
      </c>
      <c r="F150" s="2">
        <v>900</v>
      </c>
      <c r="G150" s="4" t="s">
        <v>237</v>
      </c>
      <c r="H150" s="6" t="s">
        <v>12</v>
      </c>
    </row>
    <row r="151" spans="1:8" ht="30" customHeight="1">
      <c r="A151" s="2">
        <v>148</v>
      </c>
      <c r="B151" s="3">
        <v>3056</v>
      </c>
      <c r="C151" s="4" t="s">
        <v>4735</v>
      </c>
      <c r="D151" s="4" t="s">
        <v>4736</v>
      </c>
      <c r="E151" s="4" t="s">
        <v>4737</v>
      </c>
      <c r="F151" s="2">
        <v>898</v>
      </c>
      <c r="G151" s="4" t="s">
        <v>64</v>
      </c>
      <c r="H151" s="6" t="s">
        <v>12</v>
      </c>
    </row>
    <row r="152" spans="1:8" ht="30" customHeight="1">
      <c r="A152" s="2">
        <v>149</v>
      </c>
      <c r="B152" s="3">
        <v>3197</v>
      </c>
      <c r="C152" s="4" t="s">
        <v>4745</v>
      </c>
      <c r="D152" s="4" t="s">
        <v>4746</v>
      </c>
      <c r="E152" s="4" t="s">
        <v>4747</v>
      </c>
      <c r="F152" s="2">
        <v>898</v>
      </c>
      <c r="G152" s="4" t="s">
        <v>64</v>
      </c>
      <c r="H152" s="6" t="s">
        <v>12</v>
      </c>
    </row>
    <row r="153" spans="1:8" ht="30" customHeight="1">
      <c r="A153" s="2">
        <v>150</v>
      </c>
      <c r="B153" s="3">
        <v>1929</v>
      </c>
      <c r="C153" s="4" t="s">
        <v>4767</v>
      </c>
      <c r="D153" s="4" t="s">
        <v>4768</v>
      </c>
      <c r="E153" s="4" t="s">
        <v>4769</v>
      </c>
      <c r="F153" s="2">
        <v>897</v>
      </c>
      <c r="G153" s="4" t="s">
        <v>64</v>
      </c>
      <c r="H153" s="6" t="s">
        <v>12</v>
      </c>
    </row>
    <row r="154" spans="1:8" ht="30" customHeight="1">
      <c r="A154" s="2">
        <v>151</v>
      </c>
      <c r="B154" s="3">
        <v>798</v>
      </c>
      <c r="C154" s="4" t="s">
        <v>4798</v>
      </c>
      <c r="D154" s="4" t="s">
        <v>4799</v>
      </c>
      <c r="E154" s="4" t="s">
        <v>4800</v>
      </c>
      <c r="F154" s="2">
        <v>893</v>
      </c>
      <c r="G154" s="4" t="s">
        <v>286</v>
      </c>
      <c r="H154" s="6" t="s">
        <v>12</v>
      </c>
    </row>
    <row r="155" spans="1:8" ht="30" customHeight="1">
      <c r="A155" s="2">
        <v>152</v>
      </c>
      <c r="B155" s="3">
        <v>792</v>
      </c>
      <c r="C155" s="4" t="s">
        <v>4830</v>
      </c>
      <c r="D155" s="4" t="s">
        <v>4831</v>
      </c>
      <c r="E155" s="4" t="s">
        <v>4832</v>
      </c>
      <c r="F155" s="2">
        <v>890</v>
      </c>
      <c r="G155" s="4" t="s">
        <v>200</v>
      </c>
      <c r="H155" s="6" t="s">
        <v>12</v>
      </c>
    </row>
    <row r="156" spans="1:8" ht="30" customHeight="1">
      <c r="A156" s="2">
        <v>153</v>
      </c>
      <c r="B156" s="3">
        <v>488</v>
      </c>
      <c r="C156" s="4" t="s">
        <v>4839</v>
      </c>
      <c r="D156" s="4" t="s">
        <v>4840</v>
      </c>
      <c r="E156" s="4" t="s">
        <v>4841</v>
      </c>
      <c r="F156" s="2">
        <v>889</v>
      </c>
      <c r="G156" s="4" t="s">
        <v>64</v>
      </c>
      <c r="H156" s="6" t="s">
        <v>12</v>
      </c>
    </row>
    <row r="157" spans="1:8" ht="30" customHeight="1">
      <c r="A157" s="2">
        <v>154</v>
      </c>
      <c r="B157" s="3">
        <v>1883</v>
      </c>
      <c r="C157" s="4" t="s">
        <v>4847</v>
      </c>
      <c r="D157" s="4" t="s">
        <v>4848</v>
      </c>
      <c r="E157" s="4" t="s">
        <v>4849</v>
      </c>
      <c r="F157" s="2">
        <v>889</v>
      </c>
      <c r="G157" s="4" t="s">
        <v>64</v>
      </c>
      <c r="H157" s="6" t="s">
        <v>12</v>
      </c>
    </row>
    <row r="158" spans="1:8" ht="30" customHeight="1">
      <c r="A158" s="2">
        <v>155</v>
      </c>
      <c r="B158" s="3">
        <v>1579</v>
      </c>
      <c r="C158" s="4" t="s">
        <v>4842</v>
      </c>
      <c r="D158" s="4" t="s">
        <v>4843</v>
      </c>
      <c r="E158" s="4" t="s">
        <v>4858</v>
      </c>
      <c r="F158" s="2">
        <v>889</v>
      </c>
      <c r="G158" s="4" t="s">
        <v>64</v>
      </c>
      <c r="H158" s="6" t="s">
        <v>12</v>
      </c>
    </row>
    <row r="159" spans="1:8" ht="30" customHeight="1">
      <c r="A159" s="2">
        <v>156</v>
      </c>
      <c r="B159" s="3">
        <v>141</v>
      </c>
      <c r="C159" s="4" t="s">
        <v>4872</v>
      </c>
      <c r="D159" s="4" t="s">
        <v>4120</v>
      </c>
      <c r="E159" s="4" t="s">
        <v>4873</v>
      </c>
      <c r="F159" s="2">
        <v>887</v>
      </c>
      <c r="G159" s="4" t="s">
        <v>11</v>
      </c>
      <c r="H159" s="6" t="s">
        <v>4874</v>
      </c>
    </row>
    <row r="160" spans="1:8" ht="30" customHeight="1">
      <c r="A160" s="2">
        <v>157</v>
      </c>
      <c r="B160" s="3">
        <v>1031</v>
      </c>
      <c r="C160" s="4" t="s">
        <v>4897</v>
      </c>
      <c r="D160" s="4" t="s">
        <v>4898</v>
      </c>
      <c r="E160" s="4" t="s">
        <v>4899</v>
      </c>
      <c r="F160" s="2">
        <v>885</v>
      </c>
      <c r="G160" s="4" t="s">
        <v>64</v>
      </c>
      <c r="H160" s="6" t="s">
        <v>12</v>
      </c>
    </row>
    <row r="161" spans="1:8" ht="30" customHeight="1">
      <c r="A161" s="2">
        <v>158</v>
      </c>
      <c r="B161" s="3">
        <v>2015</v>
      </c>
      <c r="C161" s="4" t="s">
        <v>4903</v>
      </c>
      <c r="D161" s="4" t="s">
        <v>4901</v>
      </c>
      <c r="E161" s="4" t="s">
        <v>4902</v>
      </c>
      <c r="F161" s="2">
        <v>884</v>
      </c>
      <c r="G161" s="4" t="s">
        <v>286</v>
      </c>
      <c r="H161" s="6" t="s">
        <v>12</v>
      </c>
    </row>
    <row r="162" spans="1:8" ht="30" customHeight="1">
      <c r="A162" s="2">
        <v>159</v>
      </c>
      <c r="B162" s="3">
        <v>971</v>
      </c>
      <c r="C162" s="4" t="s">
        <v>4910</v>
      </c>
      <c r="D162" s="4" t="s">
        <v>4911</v>
      </c>
      <c r="E162" s="4" t="s">
        <v>4915</v>
      </c>
      <c r="F162" s="2">
        <v>883</v>
      </c>
      <c r="G162" s="4" t="s">
        <v>64</v>
      </c>
      <c r="H162" s="6" t="s">
        <v>12</v>
      </c>
    </row>
    <row r="163" spans="1:8" ht="30" customHeight="1">
      <c r="A163" s="2">
        <v>160</v>
      </c>
      <c r="B163" s="3">
        <v>1115</v>
      </c>
      <c r="C163" s="4" t="s">
        <v>1079</v>
      </c>
      <c r="D163" s="4" t="s">
        <v>708</v>
      </c>
      <c r="E163" s="4" t="s">
        <v>4927</v>
      </c>
      <c r="F163" s="2">
        <v>882</v>
      </c>
      <c r="G163" s="4" t="s">
        <v>237</v>
      </c>
      <c r="H163" s="6" t="s">
        <v>12</v>
      </c>
    </row>
    <row r="164" spans="1:8" ht="30" customHeight="1">
      <c r="A164" s="2">
        <v>161</v>
      </c>
      <c r="B164" s="3">
        <v>1793</v>
      </c>
      <c r="C164" s="4" t="s">
        <v>4924</v>
      </c>
      <c r="D164" s="4" t="s">
        <v>4925</v>
      </c>
      <c r="E164" s="4" t="s">
        <v>4926</v>
      </c>
      <c r="F164" s="2">
        <v>882</v>
      </c>
      <c r="G164" s="4" t="s">
        <v>64</v>
      </c>
      <c r="H164" s="6" t="s">
        <v>12</v>
      </c>
    </row>
    <row r="165" spans="1:8" ht="30" customHeight="1">
      <c r="A165" s="2">
        <v>162</v>
      </c>
      <c r="B165" s="3">
        <v>737</v>
      </c>
      <c r="C165" s="4" t="s">
        <v>4951</v>
      </c>
      <c r="D165" s="4" t="s">
        <v>4952</v>
      </c>
      <c r="E165" s="4" t="s">
        <v>4965</v>
      </c>
      <c r="F165" s="2">
        <v>880</v>
      </c>
      <c r="G165" s="4" t="s">
        <v>64</v>
      </c>
      <c r="H165" s="6" t="s">
        <v>12</v>
      </c>
    </row>
    <row r="166" spans="1:8" ht="30" customHeight="1">
      <c r="A166" s="2">
        <v>163</v>
      </c>
      <c r="B166" s="3">
        <v>1514</v>
      </c>
      <c r="C166" s="4" t="s">
        <v>5004</v>
      </c>
      <c r="D166" s="4" t="s">
        <v>5005</v>
      </c>
      <c r="E166" s="4" t="s">
        <v>5006</v>
      </c>
      <c r="F166" s="2">
        <v>875</v>
      </c>
      <c r="G166" s="4" t="s">
        <v>237</v>
      </c>
      <c r="H166" s="6" t="s">
        <v>12</v>
      </c>
    </row>
    <row r="167" spans="1:8" ht="30" customHeight="1">
      <c r="A167" s="2">
        <v>164</v>
      </c>
      <c r="B167" s="3">
        <v>3337</v>
      </c>
      <c r="C167" s="4" t="s">
        <v>5027</v>
      </c>
      <c r="D167" s="4" t="s">
        <v>3681</v>
      </c>
      <c r="E167" s="4" t="s">
        <v>5028</v>
      </c>
      <c r="F167" s="2">
        <v>873</v>
      </c>
      <c r="G167" s="4" t="s">
        <v>582</v>
      </c>
      <c r="H167" s="6" t="s">
        <v>12</v>
      </c>
    </row>
    <row r="168" spans="1:8" ht="30" customHeight="1">
      <c r="A168" s="2">
        <v>165</v>
      </c>
      <c r="B168" s="3">
        <v>475</v>
      </c>
      <c r="C168" s="4" t="s">
        <v>5067</v>
      </c>
      <c r="D168" s="4" t="s">
        <v>5068</v>
      </c>
      <c r="E168" s="4" t="s">
        <v>5069</v>
      </c>
      <c r="F168" s="2">
        <v>867</v>
      </c>
      <c r="G168" s="4" t="s">
        <v>64</v>
      </c>
      <c r="H168" s="6" t="s">
        <v>12</v>
      </c>
    </row>
    <row r="169" spans="1:8" ht="30" customHeight="1">
      <c r="A169" s="2">
        <v>166</v>
      </c>
      <c r="B169" s="3">
        <v>1996</v>
      </c>
      <c r="C169" s="4" t="s">
        <v>5080</v>
      </c>
      <c r="D169" s="4" t="s">
        <v>2453</v>
      </c>
      <c r="E169" s="4" t="s">
        <v>5081</v>
      </c>
      <c r="F169" s="2">
        <v>866</v>
      </c>
      <c r="G169" s="4" t="s">
        <v>200</v>
      </c>
      <c r="H169" s="6" t="s">
        <v>12</v>
      </c>
    </row>
    <row r="170" spans="1:8" ht="30" customHeight="1">
      <c r="A170" s="2">
        <v>167</v>
      </c>
      <c r="B170" s="3">
        <v>177</v>
      </c>
      <c r="C170" s="4" t="s">
        <v>5084</v>
      </c>
      <c r="D170" s="4" t="s">
        <v>5085</v>
      </c>
      <c r="E170" s="4" t="s">
        <v>5086</v>
      </c>
      <c r="F170" s="2">
        <v>865</v>
      </c>
      <c r="G170" s="4" t="s">
        <v>64</v>
      </c>
      <c r="H170" s="6" t="s">
        <v>12</v>
      </c>
    </row>
    <row r="171" spans="1:8" ht="30" customHeight="1">
      <c r="A171" s="2">
        <v>168</v>
      </c>
      <c r="B171" s="3">
        <v>2656</v>
      </c>
      <c r="C171" s="4" t="s">
        <v>5090</v>
      </c>
      <c r="D171" s="4" t="s">
        <v>5091</v>
      </c>
      <c r="E171" s="4" t="s">
        <v>5092</v>
      </c>
      <c r="F171" s="2">
        <v>865</v>
      </c>
      <c r="G171" s="4" t="s">
        <v>64</v>
      </c>
      <c r="H171" s="6" t="s">
        <v>12</v>
      </c>
    </row>
    <row r="172" spans="1:8" ht="30" customHeight="1">
      <c r="A172" s="2">
        <v>169</v>
      </c>
      <c r="B172" s="3">
        <v>3015</v>
      </c>
      <c r="C172" s="4" t="s">
        <v>5131</v>
      </c>
      <c r="D172" s="4" t="s">
        <v>1031</v>
      </c>
      <c r="E172" s="4" t="s">
        <v>5132</v>
      </c>
      <c r="F172" s="2">
        <v>860</v>
      </c>
      <c r="G172" s="4" t="s">
        <v>237</v>
      </c>
      <c r="H172" s="6" t="s">
        <v>12</v>
      </c>
    </row>
    <row r="173" spans="1:8" ht="30" customHeight="1">
      <c r="A173" s="2">
        <v>170</v>
      </c>
      <c r="B173" s="3">
        <v>1161</v>
      </c>
      <c r="C173" s="4" t="s">
        <v>5198</v>
      </c>
      <c r="D173" s="4" t="s">
        <v>5199</v>
      </c>
      <c r="E173" s="4" t="s">
        <v>5200</v>
      </c>
      <c r="F173" s="2">
        <v>845</v>
      </c>
      <c r="G173" s="4" t="s">
        <v>64</v>
      </c>
      <c r="H173" s="6" t="s">
        <v>12</v>
      </c>
    </row>
    <row r="174" spans="1:8" ht="30" customHeight="1">
      <c r="A174" s="2">
        <v>171</v>
      </c>
      <c r="B174" s="3">
        <v>674</v>
      </c>
      <c r="C174" s="4" t="s">
        <v>5201</v>
      </c>
      <c r="D174" s="4" t="s">
        <v>653</v>
      </c>
      <c r="E174" s="4" t="s">
        <v>5202</v>
      </c>
      <c r="F174" s="2">
        <v>845</v>
      </c>
      <c r="G174" s="4" t="s">
        <v>64</v>
      </c>
      <c r="H174" s="6" t="s">
        <v>12</v>
      </c>
    </row>
    <row r="175" spans="1:8" ht="30" customHeight="1">
      <c r="A175" s="2">
        <v>172</v>
      </c>
      <c r="B175" s="3">
        <v>2030</v>
      </c>
      <c r="C175" s="4" t="s">
        <v>5203</v>
      </c>
      <c r="D175" s="4" t="s">
        <v>5204</v>
      </c>
      <c r="E175" s="4" t="s">
        <v>5205</v>
      </c>
      <c r="F175" s="2">
        <v>844</v>
      </c>
      <c r="G175" s="4" t="s">
        <v>64</v>
      </c>
      <c r="H175" s="6" t="s">
        <v>5206</v>
      </c>
    </row>
    <row r="176" spans="1:8" ht="30" customHeight="1">
      <c r="A176" s="2">
        <v>173</v>
      </c>
      <c r="B176" s="3">
        <v>3326</v>
      </c>
      <c r="C176" s="4" t="s">
        <v>5236</v>
      </c>
      <c r="D176" s="4" t="s">
        <v>2696</v>
      </c>
      <c r="E176" s="4" t="s">
        <v>5237</v>
      </c>
      <c r="F176" s="2">
        <v>839</v>
      </c>
      <c r="G176" s="4" t="s">
        <v>64</v>
      </c>
      <c r="H176" s="6" t="s">
        <v>12</v>
      </c>
    </row>
    <row r="177" spans="1:8" ht="30" customHeight="1">
      <c r="A177" s="2">
        <v>174</v>
      </c>
      <c r="B177" s="3">
        <v>511</v>
      </c>
      <c r="C177" s="4" t="s">
        <v>5304</v>
      </c>
      <c r="D177" s="4" t="s">
        <v>1564</v>
      </c>
      <c r="E177" s="4" t="s">
        <v>5305</v>
      </c>
      <c r="F177" s="2">
        <v>827</v>
      </c>
      <c r="G177" s="4" t="s">
        <v>64</v>
      </c>
      <c r="H177" s="6" t="s">
        <v>12</v>
      </c>
    </row>
    <row r="178" spans="1:8" ht="30" customHeight="1">
      <c r="A178" s="2">
        <v>175</v>
      </c>
      <c r="B178" s="3">
        <v>2500</v>
      </c>
      <c r="C178" s="4" t="s">
        <v>5314</v>
      </c>
      <c r="D178" s="4" t="s">
        <v>5315</v>
      </c>
      <c r="E178" s="4" t="s">
        <v>5316</v>
      </c>
      <c r="F178" s="2">
        <v>824</v>
      </c>
      <c r="G178" s="4" t="s">
        <v>64</v>
      </c>
      <c r="H178" s="6" t="s">
        <v>12</v>
      </c>
    </row>
    <row r="179" spans="1:8" ht="30" customHeight="1">
      <c r="A179" s="2">
        <v>176</v>
      </c>
      <c r="B179" s="3">
        <v>231</v>
      </c>
      <c r="C179" s="4" t="s">
        <v>5317</v>
      </c>
      <c r="D179" s="4" t="s">
        <v>3420</v>
      </c>
      <c r="E179" s="4" t="s">
        <v>5318</v>
      </c>
      <c r="F179" s="2">
        <v>823</v>
      </c>
      <c r="G179" s="4" t="s">
        <v>64</v>
      </c>
      <c r="H179" s="6" t="s">
        <v>12</v>
      </c>
    </row>
    <row r="180" spans="1:8" ht="30" customHeight="1">
      <c r="A180" s="2">
        <v>177</v>
      </c>
      <c r="B180" s="3">
        <v>3360</v>
      </c>
      <c r="C180" s="4" t="s">
        <v>5319</v>
      </c>
      <c r="D180" s="4" t="s">
        <v>5320</v>
      </c>
      <c r="E180" s="4" t="s">
        <v>5321</v>
      </c>
      <c r="F180" s="2">
        <v>823</v>
      </c>
      <c r="G180" s="4" t="s">
        <v>64</v>
      </c>
      <c r="H180" s="6" t="s">
        <v>12</v>
      </c>
    </row>
    <row r="181" spans="1:8" ht="30" customHeight="1">
      <c r="A181" s="2">
        <v>178</v>
      </c>
      <c r="B181" s="3">
        <v>1794</v>
      </c>
      <c r="C181" s="4" t="s">
        <v>5328</v>
      </c>
      <c r="D181" s="4" t="s">
        <v>5340</v>
      </c>
      <c r="E181" s="4" t="s">
        <v>5341</v>
      </c>
      <c r="F181" s="2">
        <v>815</v>
      </c>
      <c r="G181" s="4" t="s">
        <v>64</v>
      </c>
      <c r="H181" s="6" t="s">
        <v>12</v>
      </c>
    </row>
    <row r="182" spans="1:8" ht="30" customHeight="1">
      <c r="A182" s="2">
        <v>179</v>
      </c>
      <c r="B182" s="3">
        <v>461</v>
      </c>
      <c r="C182" s="4" t="s">
        <v>5356</v>
      </c>
      <c r="D182" s="4" t="s">
        <v>59</v>
      </c>
      <c r="E182" s="4" t="s">
        <v>5357</v>
      </c>
      <c r="F182" s="2">
        <v>812</v>
      </c>
      <c r="G182" s="4" t="s">
        <v>64</v>
      </c>
      <c r="H182" s="6" t="s">
        <v>12</v>
      </c>
    </row>
    <row r="183" spans="1:8" ht="30" customHeight="1">
      <c r="A183" s="2">
        <v>180</v>
      </c>
      <c r="B183" s="3">
        <v>1524</v>
      </c>
      <c r="C183" s="4" t="s">
        <v>5358</v>
      </c>
      <c r="D183" s="4" t="s">
        <v>4876</v>
      </c>
      <c r="E183" s="4" t="s">
        <v>5359</v>
      </c>
      <c r="F183" s="2">
        <v>811</v>
      </c>
      <c r="G183" s="4" t="s">
        <v>582</v>
      </c>
      <c r="H183" s="6" t="s">
        <v>12</v>
      </c>
    </row>
    <row r="184" spans="1:8" ht="30" customHeight="1">
      <c r="A184" s="2">
        <v>181</v>
      </c>
      <c r="B184" s="3">
        <v>95</v>
      </c>
      <c r="C184" s="4" t="s">
        <v>662</v>
      </c>
      <c r="D184" s="4" t="s">
        <v>5363</v>
      </c>
      <c r="E184" s="4" t="s">
        <v>5364</v>
      </c>
      <c r="F184" s="2">
        <v>810</v>
      </c>
      <c r="G184" s="4" t="s">
        <v>64</v>
      </c>
      <c r="H184" s="6" t="s">
        <v>12</v>
      </c>
    </row>
    <row r="185" spans="1:8" ht="30" customHeight="1">
      <c r="A185" s="2">
        <v>182</v>
      </c>
      <c r="B185" s="3">
        <v>237</v>
      </c>
      <c r="C185" s="4" t="s">
        <v>72</v>
      </c>
      <c r="D185" s="4" t="s">
        <v>5368</v>
      </c>
      <c r="E185" s="4" t="s">
        <v>5369</v>
      </c>
      <c r="F185" s="2">
        <v>809</v>
      </c>
      <c r="G185" s="4" t="s">
        <v>237</v>
      </c>
      <c r="H185" s="6" t="s">
        <v>12</v>
      </c>
    </row>
    <row r="186" spans="1:8" ht="30" customHeight="1">
      <c r="A186" s="2">
        <v>183</v>
      </c>
      <c r="B186" s="3">
        <v>54</v>
      </c>
      <c r="C186" s="4" t="s">
        <v>5379</v>
      </c>
      <c r="D186" s="4" t="s">
        <v>5380</v>
      </c>
      <c r="E186" s="4" t="s">
        <v>5381</v>
      </c>
      <c r="F186" s="2">
        <v>807</v>
      </c>
      <c r="G186" s="4" t="s">
        <v>64</v>
      </c>
      <c r="H186" s="6" t="s">
        <v>12</v>
      </c>
    </row>
    <row r="187" spans="1:8" ht="30" customHeight="1">
      <c r="A187" s="2">
        <v>184</v>
      </c>
      <c r="B187" s="3">
        <v>1913</v>
      </c>
      <c r="C187" s="4" t="s">
        <v>5389</v>
      </c>
      <c r="D187" s="4" t="s">
        <v>5383</v>
      </c>
      <c r="E187" s="4" t="s">
        <v>5390</v>
      </c>
      <c r="F187" s="2">
        <v>804</v>
      </c>
      <c r="G187" s="4" t="s">
        <v>11</v>
      </c>
      <c r="H187" s="6" t="s">
        <v>5391</v>
      </c>
    </row>
    <row r="188" spans="1:8" ht="30" customHeight="1">
      <c r="A188" s="2">
        <v>185</v>
      </c>
      <c r="B188" s="3">
        <v>272</v>
      </c>
      <c r="C188" s="4" t="s">
        <v>5402</v>
      </c>
      <c r="D188" s="4" t="s">
        <v>112</v>
      </c>
      <c r="E188" s="4" t="s">
        <v>5403</v>
      </c>
      <c r="F188" s="2">
        <v>803</v>
      </c>
      <c r="G188" s="4" t="s">
        <v>64</v>
      </c>
      <c r="H188" s="6" t="s">
        <v>12</v>
      </c>
    </row>
    <row r="189" spans="1:8" ht="30" customHeight="1">
      <c r="A189" s="2">
        <v>186</v>
      </c>
      <c r="B189" s="3">
        <v>2282</v>
      </c>
      <c r="C189" s="4" t="s">
        <v>1760</v>
      </c>
      <c r="D189" s="4" t="s">
        <v>5420</v>
      </c>
      <c r="E189" s="4" t="s">
        <v>5421</v>
      </c>
      <c r="F189" s="2">
        <v>784</v>
      </c>
      <c r="G189" s="4" t="s">
        <v>64</v>
      </c>
      <c r="H189" s="6" t="s">
        <v>12</v>
      </c>
    </row>
    <row r="190" spans="1:8" ht="30" customHeight="1">
      <c r="A190" s="2">
        <v>187</v>
      </c>
      <c r="B190" s="3">
        <v>1128</v>
      </c>
      <c r="C190" s="4" t="s">
        <v>5444</v>
      </c>
      <c r="D190" s="4" t="s">
        <v>5442</v>
      </c>
      <c r="E190" s="4" t="s">
        <v>5445</v>
      </c>
      <c r="F190" s="2">
        <v>756</v>
      </c>
      <c r="G190" s="4" t="s">
        <v>200</v>
      </c>
      <c r="H190" s="6" t="s">
        <v>12</v>
      </c>
    </row>
    <row r="191" spans="1:8" ht="30" customHeight="1">
      <c r="A191" s="2">
        <v>188</v>
      </c>
      <c r="B191" s="3">
        <v>775</v>
      </c>
      <c r="C191" s="4" t="s">
        <v>5448</v>
      </c>
      <c r="D191" s="4" t="s">
        <v>5449</v>
      </c>
      <c r="E191" s="4" t="s">
        <v>5450</v>
      </c>
      <c r="F191" s="2">
        <v>755</v>
      </c>
      <c r="G191" s="4" t="s">
        <v>64</v>
      </c>
      <c r="H191" s="6" t="s">
        <v>12</v>
      </c>
    </row>
    <row r="192" spans="1:8" ht="30" customHeight="1">
      <c r="A192" s="2">
        <v>189</v>
      </c>
      <c r="B192" s="3">
        <v>3089</v>
      </c>
      <c r="C192" s="4" t="s">
        <v>5466</v>
      </c>
      <c r="D192" s="4" t="s">
        <v>5467</v>
      </c>
      <c r="E192" s="4" t="s">
        <v>5468</v>
      </c>
      <c r="F192" s="2">
        <v>712</v>
      </c>
      <c r="G192" s="4" t="s">
        <v>11</v>
      </c>
      <c r="H192" s="6" t="s">
        <v>5469</v>
      </c>
    </row>
    <row r="193" spans="1:8" ht="30" customHeight="1">
      <c r="A193" s="2">
        <v>190</v>
      </c>
      <c r="B193" s="3">
        <v>2700</v>
      </c>
      <c r="C193" s="4" t="s">
        <v>5470</v>
      </c>
      <c r="D193" s="4" t="s">
        <v>5471</v>
      </c>
      <c r="E193" s="4" t="s">
        <v>5472</v>
      </c>
      <c r="F193" s="2">
        <v>711</v>
      </c>
      <c r="G193" s="4" t="s">
        <v>64</v>
      </c>
      <c r="H193" s="6" t="s">
        <v>5473</v>
      </c>
    </row>
    <row r="194" spans="1:8" ht="30" customHeight="1">
      <c r="A194" s="2">
        <v>191</v>
      </c>
      <c r="B194" s="3">
        <v>1114</v>
      </c>
      <c r="C194" s="4" t="s">
        <v>5480</v>
      </c>
      <c r="D194" s="4" t="s">
        <v>5481</v>
      </c>
      <c r="E194" s="4" t="s">
        <v>5482</v>
      </c>
      <c r="F194" s="2">
        <v>688</v>
      </c>
      <c r="G194" s="4" t="s">
        <v>64</v>
      </c>
      <c r="H194" s="6" t="s">
        <v>5473</v>
      </c>
    </row>
    <row r="195" spans="1:8" ht="30" customHeight="1">
      <c r="A195" s="2">
        <v>192</v>
      </c>
      <c r="B195" s="3">
        <v>3047</v>
      </c>
      <c r="C195" s="4" t="s">
        <v>5491</v>
      </c>
      <c r="D195" s="4" t="s">
        <v>5492</v>
      </c>
      <c r="E195" s="4" t="s">
        <v>5493</v>
      </c>
      <c r="F195" s="2">
        <v>647</v>
      </c>
      <c r="G195" s="4" t="s">
        <v>11</v>
      </c>
      <c r="H195" s="6" t="s">
        <v>5494</v>
      </c>
    </row>
    <row r="196" spans="1:8" ht="30" customHeight="1">
      <c r="A196" s="2">
        <v>193</v>
      </c>
      <c r="B196" s="3">
        <v>3087</v>
      </c>
      <c r="C196" s="4" t="s">
        <v>5495</v>
      </c>
      <c r="D196" s="4" t="s">
        <v>5496</v>
      </c>
      <c r="E196" s="4" t="s">
        <v>5497</v>
      </c>
      <c r="F196" s="2">
        <v>0</v>
      </c>
      <c r="G196" s="4" t="s">
        <v>5498</v>
      </c>
      <c r="H196" s="6" t="s">
        <v>5499</v>
      </c>
    </row>
    <row r="197" spans="1:8" ht="30" customHeight="1">
      <c r="A197" s="2">
        <v>194</v>
      </c>
      <c r="B197" s="3">
        <v>2031</v>
      </c>
      <c r="C197" s="4" t="s">
        <v>778</v>
      </c>
      <c r="D197" s="4" t="s">
        <v>779</v>
      </c>
      <c r="E197" s="4" t="s">
        <v>780</v>
      </c>
      <c r="F197" s="2">
        <v>0</v>
      </c>
      <c r="G197" s="4" t="s">
        <v>12</v>
      </c>
      <c r="H197" s="6" t="s">
        <v>12</v>
      </c>
    </row>
    <row r="198" spans="1:8" ht="30" customHeight="1">
      <c r="A198" s="2">
        <v>195</v>
      </c>
      <c r="B198" s="3">
        <v>540</v>
      </c>
      <c r="C198" s="4" t="s">
        <v>5528</v>
      </c>
      <c r="D198" s="4" t="s">
        <v>5529</v>
      </c>
      <c r="E198" s="4" t="s">
        <v>5530</v>
      </c>
      <c r="F198" s="2">
        <v>0</v>
      </c>
      <c r="G198" s="4" t="s">
        <v>5498</v>
      </c>
      <c r="H198" s="6" t="s">
        <v>5499</v>
      </c>
    </row>
    <row r="199" spans="1:8" ht="30" customHeight="1">
      <c r="A199" s="2">
        <v>196</v>
      </c>
      <c r="B199" s="3">
        <v>455</v>
      </c>
      <c r="C199" s="4" t="s">
        <v>5510</v>
      </c>
      <c r="D199" s="4" t="s">
        <v>1016</v>
      </c>
      <c r="E199" s="4" t="s">
        <v>5531</v>
      </c>
      <c r="F199" s="2">
        <v>0</v>
      </c>
      <c r="G199" s="4" t="s">
        <v>5498</v>
      </c>
      <c r="H199" s="6" t="s">
        <v>5507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zoomScaleSheetLayoutView="188" zoomScalePageLayoutView="0" workbookViewId="0" topLeftCell="A179">
      <selection activeCell="D191" sqref="D191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17.8515625" style="1" hidden="1" customWidth="1"/>
    <col min="6" max="6" width="8.140625" style="5" customWidth="1"/>
    <col min="7" max="7" width="12.421875" style="1" bestFit="1" customWidth="1"/>
    <col min="8" max="8" width="26.28125" style="12" customWidth="1"/>
    <col min="9" max="10" width="9.140625" style="1" hidden="1" customWidth="1"/>
    <col min="11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9" ht="48.75" customHeight="1">
      <c r="A2" s="40" t="s">
        <v>5532</v>
      </c>
      <c r="B2" s="40"/>
      <c r="C2" s="40"/>
      <c r="D2" s="40"/>
      <c r="E2" s="40"/>
      <c r="F2" s="40"/>
      <c r="G2" s="40"/>
      <c r="H2" s="40"/>
      <c r="I2" s="8"/>
    </row>
    <row r="3" spans="1:9" ht="48.75" customHeight="1">
      <c r="A3" s="40" t="s">
        <v>5558</v>
      </c>
      <c r="B3" s="40"/>
      <c r="C3" s="40"/>
      <c r="D3" s="40"/>
      <c r="E3" s="40"/>
      <c r="F3" s="40"/>
      <c r="G3" s="40"/>
      <c r="H3" s="40"/>
      <c r="I3" s="8"/>
    </row>
    <row r="4" spans="1:8" ht="30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5" t="s">
        <v>7</v>
      </c>
    </row>
    <row r="5" spans="1:9" ht="30" customHeight="1">
      <c r="A5" s="29">
        <v>1</v>
      </c>
      <c r="B5" s="27">
        <v>457</v>
      </c>
      <c r="C5" s="28" t="s">
        <v>270</v>
      </c>
      <c r="D5" s="28" t="s">
        <v>271</v>
      </c>
      <c r="E5" s="28" t="s">
        <v>272</v>
      </c>
      <c r="F5" s="29">
        <v>1026</v>
      </c>
      <c r="G5" s="28" t="s">
        <v>64</v>
      </c>
      <c r="H5" s="30" t="s">
        <v>5580</v>
      </c>
      <c r="I5" s="1">
        <f>146+147+137</f>
        <v>430</v>
      </c>
    </row>
    <row r="6" spans="1:9" ht="30" customHeight="1">
      <c r="A6" s="16">
        <v>2</v>
      </c>
      <c r="B6" s="17">
        <v>1085</v>
      </c>
      <c r="C6" s="18" t="s">
        <v>273</v>
      </c>
      <c r="D6" s="18" t="s">
        <v>274</v>
      </c>
      <c r="E6" s="18" t="s">
        <v>275</v>
      </c>
      <c r="F6" s="16">
        <v>1026</v>
      </c>
      <c r="G6" s="18" t="s">
        <v>64</v>
      </c>
      <c r="H6" s="26" t="s">
        <v>5580</v>
      </c>
      <c r="I6" s="1">
        <f>142+145+143</f>
        <v>430</v>
      </c>
    </row>
    <row r="7" spans="1:9" ht="30" customHeight="1">
      <c r="A7" s="29">
        <v>3</v>
      </c>
      <c r="B7" s="17">
        <v>935</v>
      </c>
      <c r="C7" s="18" t="s">
        <v>276</v>
      </c>
      <c r="D7" s="18" t="s">
        <v>53</v>
      </c>
      <c r="E7" s="18" t="s">
        <v>277</v>
      </c>
      <c r="F7" s="16">
        <v>1026</v>
      </c>
      <c r="G7" s="18" t="s">
        <v>237</v>
      </c>
      <c r="H7" s="26" t="s">
        <v>5557</v>
      </c>
      <c r="I7" s="1">
        <f>139+144+143</f>
        <v>426</v>
      </c>
    </row>
    <row r="8" spans="1:8" ht="30" customHeight="1">
      <c r="A8" s="16">
        <v>4</v>
      </c>
      <c r="B8" s="17">
        <v>3145</v>
      </c>
      <c r="C8" s="18" t="s">
        <v>280</v>
      </c>
      <c r="D8" s="18" t="s">
        <v>281</v>
      </c>
      <c r="E8" s="18" t="s">
        <v>282</v>
      </c>
      <c r="F8" s="16">
        <v>1025</v>
      </c>
      <c r="G8" s="18" t="s">
        <v>11</v>
      </c>
      <c r="H8" s="26" t="s">
        <v>12</v>
      </c>
    </row>
    <row r="9" spans="1:8" ht="30" customHeight="1">
      <c r="A9" s="29">
        <v>5</v>
      </c>
      <c r="B9" s="17">
        <v>763</v>
      </c>
      <c r="C9" s="18" t="s">
        <v>283</v>
      </c>
      <c r="D9" s="18" t="s">
        <v>284</v>
      </c>
      <c r="E9" s="18" t="s">
        <v>285</v>
      </c>
      <c r="F9" s="16">
        <v>1025</v>
      </c>
      <c r="G9" s="18" t="s">
        <v>286</v>
      </c>
      <c r="H9" s="26" t="s">
        <v>12</v>
      </c>
    </row>
    <row r="10" spans="1:8" ht="30" customHeight="1">
      <c r="A10" s="16">
        <v>6</v>
      </c>
      <c r="B10" s="17">
        <v>3077</v>
      </c>
      <c r="C10" s="18" t="s">
        <v>287</v>
      </c>
      <c r="D10" s="18" t="s">
        <v>288</v>
      </c>
      <c r="E10" s="18" t="s">
        <v>289</v>
      </c>
      <c r="F10" s="16">
        <v>1025</v>
      </c>
      <c r="G10" s="18" t="s">
        <v>11</v>
      </c>
      <c r="H10" s="26" t="s">
        <v>12</v>
      </c>
    </row>
    <row r="11" spans="1:8" ht="30" customHeight="1">
      <c r="A11" s="29">
        <v>7</v>
      </c>
      <c r="B11" s="17">
        <v>110</v>
      </c>
      <c r="C11" s="18" t="s">
        <v>290</v>
      </c>
      <c r="D11" s="18" t="s">
        <v>291</v>
      </c>
      <c r="E11" s="18" t="s">
        <v>292</v>
      </c>
      <c r="F11" s="16">
        <v>1025</v>
      </c>
      <c r="G11" s="18" t="s">
        <v>64</v>
      </c>
      <c r="H11" s="26" t="s">
        <v>12</v>
      </c>
    </row>
    <row r="12" spans="1:8" ht="30" customHeight="1">
      <c r="A12" s="16">
        <v>8</v>
      </c>
      <c r="B12" s="17">
        <v>1071</v>
      </c>
      <c r="C12" s="18" t="s">
        <v>293</v>
      </c>
      <c r="D12" s="18" t="s">
        <v>294</v>
      </c>
      <c r="E12" s="18" t="s">
        <v>295</v>
      </c>
      <c r="F12" s="16">
        <v>1025</v>
      </c>
      <c r="G12" s="18" t="s">
        <v>64</v>
      </c>
      <c r="H12" s="26" t="s">
        <v>12</v>
      </c>
    </row>
    <row r="13" spans="1:8" ht="30" customHeight="1">
      <c r="A13" s="29">
        <v>9</v>
      </c>
      <c r="B13" s="17">
        <v>2403</v>
      </c>
      <c r="C13" s="18" t="s">
        <v>296</v>
      </c>
      <c r="D13" s="18" t="s">
        <v>297</v>
      </c>
      <c r="E13" s="18" t="s">
        <v>298</v>
      </c>
      <c r="F13" s="16">
        <v>1025</v>
      </c>
      <c r="G13" s="18" t="s">
        <v>64</v>
      </c>
      <c r="H13" s="26" t="s">
        <v>12</v>
      </c>
    </row>
    <row r="14" spans="1:8" ht="30" customHeight="1">
      <c r="A14" s="16">
        <v>10</v>
      </c>
      <c r="B14" s="17">
        <v>474</v>
      </c>
      <c r="C14" s="18" t="s">
        <v>299</v>
      </c>
      <c r="D14" s="18" t="s">
        <v>300</v>
      </c>
      <c r="E14" s="18" t="s">
        <v>301</v>
      </c>
      <c r="F14" s="16">
        <v>1024</v>
      </c>
      <c r="G14" s="18" t="s">
        <v>64</v>
      </c>
      <c r="H14" s="26" t="s">
        <v>12</v>
      </c>
    </row>
    <row r="15" spans="1:8" ht="30" customHeight="1">
      <c r="A15" s="29">
        <v>11</v>
      </c>
      <c r="B15" s="17">
        <v>776</v>
      </c>
      <c r="C15" s="18" t="s">
        <v>305</v>
      </c>
      <c r="D15" s="18" t="s">
        <v>306</v>
      </c>
      <c r="E15" s="18" t="s">
        <v>307</v>
      </c>
      <c r="F15" s="16">
        <v>1024</v>
      </c>
      <c r="G15" s="18" t="s">
        <v>64</v>
      </c>
      <c r="H15" s="26" t="s">
        <v>12</v>
      </c>
    </row>
    <row r="16" spans="1:8" ht="30" customHeight="1">
      <c r="A16" s="16">
        <v>12</v>
      </c>
      <c r="B16" s="17">
        <v>2615</v>
      </c>
      <c r="C16" s="18" t="s">
        <v>308</v>
      </c>
      <c r="D16" s="18" t="s">
        <v>309</v>
      </c>
      <c r="E16" s="18" t="s">
        <v>310</v>
      </c>
      <c r="F16" s="16">
        <v>1024</v>
      </c>
      <c r="G16" s="18" t="s">
        <v>64</v>
      </c>
      <c r="H16" s="26" t="s">
        <v>12</v>
      </c>
    </row>
    <row r="17" spans="1:8" ht="30" customHeight="1">
      <c r="A17" s="29">
        <v>13</v>
      </c>
      <c r="B17" s="17">
        <v>154</v>
      </c>
      <c r="C17" s="18" t="s">
        <v>316</v>
      </c>
      <c r="D17" s="18" t="s">
        <v>317</v>
      </c>
      <c r="E17" s="18" t="s">
        <v>318</v>
      </c>
      <c r="F17" s="16">
        <v>1024</v>
      </c>
      <c r="G17" s="18" t="s">
        <v>286</v>
      </c>
      <c r="H17" s="26" t="s">
        <v>12</v>
      </c>
    </row>
    <row r="18" spans="1:8" ht="30" customHeight="1">
      <c r="A18" s="16">
        <v>14</v>
      </c>
      <c r="B18" s="17">
        <v>2277</v>
      </c>
      <c r="C18" s="18" t="s">
        <v>319</v>
      </c>
      <c r="D18" s="18" t="s">
        <v>320</v>
      </c>
      <c r="E18" s="18" t="s">
        <v>321</v>
      </c>
      <c r="F18" s="16">
        <v>1024</v>
      </c>
      <c r="G18" s="18" t="s">
        <v>237</v>
      </c>
      <c r="H18" s="26" t="s">
        <v>12</v>
      </c>
    </row>
    <row r="19" spans="1:8" ht="30" customHeight="1">
      <c r="A19" s="29">
        <v>15</v>
      </c>
      <c r="B19" s="17">
        <v>531</v>
      </c>
      <c r="C19" s="18" t="s">
        <v>322</v>
      </c>
      <c r="D19" s="18" t="s">
        <v>323</v>
      </c>
      <c r="E19" s="18" t="s">
        <v>324</v>
      </c>
      <c r="F19" s="16">
        <v>1024</v>
      </c>
      <c r="G19" s="18" t="s">
        <v>64</v>
      </c>
      <c r="H19" s="26" t="s">
        <v>12</v>
      </c>
    </row>
    <row r="20" spans="1:8" ht="30" customHeight="1">
      <c r="A20" s="16">
        <v>16</v>
      </c>
      <c r="B20" s="17">
        <v>2023</v>
      </c>
      <c r="C20" s="18" t="s">
        <v>302</v>
      </c>
      <c r="D20" s="18" t="s">
        <v>303</v>
      </c>
      <c r="E20" s="18" t="s">
        <v>304</v>
      </c>
      <c r="F20" s="16">
        <v>1024</v>
      </c>
      <c r="G20" s="18" t="s">
        <v>64</v>
      </c>
      <c r="H20" s="26" t="s">
        <v>12</v>
      </c>
    </row>
    <row r="21" spans="1:8" ht="30" customHeight="1">
      <c r="A21" s="29">
        <v>17</v>
      </c>
      <c r="B21" s="17">
        <v>933</v>
      </c>
      <c r="C21" s="18" t="s">
        <v>311</v>
      </c>
      <c r="D21" s="18" t="s">
        <v>312</v>
      </c>
      <c r="E21" s="18" t="s">
        <v>313</v>
      </c>
      <c r="F21" s="16">
        <v>1024</v>
      </c>
      <c r="G21" s="18" t="s">
        <v>286</v>
      </c>
      <c r="H21" s="26" t="s">
        <v>12</v>
      </c>
    </row>
    <row r="22" spans="1:8" ht="30" customHeight="1">
      <c r="A22" s="16">
        <v>18</v>
      </c>
      <c r="B22" s="17">
        <v>768</v>
      </c>
      <c r="C22" s="18" t="s">
        <v>327</v>
      </c>
      <c r="D22" s="18" t="s">
        <v>328</v>
      </c>
      <c r="E22" s="18" t="s">
        <v>329</v>
      </c>
      <c r="F22" s="16">
        <v>1024</v>
      </c>
      <c r="G22" s="18" t="s">
        <v>286</v>
      </c>
      <c r="H22" s="26" t="s">
        <v>12</v>
      </c>
    </row>
    <row r="23" spans="1:8" ht="30" customHeight="1">
      <c r="A23" s="29">
        <v>19</v>
      </c>
      <c r="B23" s="17">
        <v>126</v>
      </c>
      <c r="C23" s="18" t="s">
        <v>330</v>
      </c>
      <c r="D23" s="18" t="s">
        <v>331</v>
      </c>
      <c r="E23" s="18" t="s">
        <v>332</v>
      </c>
      <c r="F23" s="16">
        <v>1023</v>
      </c>
      <c r="G23" s="18" t="s">
        <v>237</v>
      </c>
      <c r="H23" s="26" t="s">
        <v>12</v>
      </c>
    </row>
    <row r="24" spans="1:8" ht="30" customHeight="1">
      <c r="A24" s="16">
        <v>20</v>
      </c>
      <c r="B24" s="17">
        <v>157</v>
      </c>
      <c r="C24" s="18" t="s">
        <v>333</v>
      </c>
      <c r="D24" s="18" t="s">
        <v>334</v>
      </c>
      <c r="E24" s="18" t="s">
        <v>335</v>
      </c>
      <c r="F24" s="16">
        <v>1023</v>
      </c>
      <c r="G24" s="18" t="s">
        <v>64</v>
      </c>
      <c r="H24" s="26" t="s">
        <v>12</v>
      </c>
    </row>
    <row r="25" spans="1:8" ht="30" customHeight="1">
      <c r="A25" s="29">
        <v>21</v>
      </c>
      <c r="B25" s="17">
        <v>2083</v>
      </c>
      <c r="C25" s="18" t="s">
        <v>336</v>
      </c>
      <c r="D25" s="18" t="s">
        <v>337</v>
      </c>
      <c r="E25" s="18" t="s">
        <v>338</v>
      </c>
      <c r="F25" s="16">
        <v>1023</v>
      </c>
      <c r="G25" s="18" t="s">
        <v>64</v>
      </c>
      <c r="H25" s="26" t="s">
        <v>12</v>
      </c>
    </row>
    <row r="26" spans="1:8" ht="30" customHeight="1">
      <c r="A26" s="16">
        <v>22</v>
      </c>
      <c r="B26" s="17">
        <v>180</v>
      </c>
      <c r="C26" s="18" t="s">
        <v>339</v>
      </c>
      <c r="D26" s="18" t="s">
        <v>340</v>
      </c>
      <c r="E26" s="18" t="s">
        <v>341</v>
      </c>
      <c r="F26" s="16">
        <v>1023</v>
      </c>
      <c r="G26" s="18" t="s">
        <v>64</v>
      </c>
      <c r="H26" s="26" t="s">
        <v>12</v>
      </c>
    </row>
    <row r="27" spans="1:8" ht="30" customHeight="1">
      <c r="A27" s="29">
        <v>23</v>
      </c>
      <c r="B27" s="17">
        <v>1527</v>
      </c>
      <c r="C27" s="18" t="s">
        <v>342</v>
      </c>
      <c r="D27" s="18" t="s">
        <v>343</v>
      </c>
      <c r="E27" s="18" t="s">
        <v>344</v>
      </c>
      <c r="F27" s="16">
        <v>1023</v>
      </c>
      <c r="G27" s="18" t="s">
        <v>237</v>
      </c>
      <c r="H27" s="26" t="s">
        <v>12</v>
      </c>
    </row>
    <row r="28" spans="1:8" ht="30" customHeight="1">
      <c r="A28" s="16">
        <v>24</v>
      </c>
      <c r="B28" s="17">
        <v>2005</v>
      </c>
      <c r="C28" s="18" t="s">
        <v>345</v>
      </c>
      <c r="D28" s="18" t="s">
        <v>346</v>
      </c>
      <c r="E28" s="18" t="s">
        <v>347</v>
      </c>
      <c r="F28" s="16">
        <v>1023</v>
      </c>
      <c r="G28" s="18" t="s">
        <v>286</v>
      </c>
      <c r="H28" s="26" t="s">
        <v>12</v>
      </c>
    </row>
    <row r="29" spans="1:8" ht="30" customHeight="1">
      <c r="A29" s="29">
        <v>25</v>
      </c>
      <c r="B29" s="17">
        <v>2289</v>
      </c>
      <c r="C29" s="18" t="s">
        <v>348</v>
      </c>
      <c r="D29" s="18" t="s">
        <v>349</v>
      </c>
      <c r="E29" s="18" t="s">
        <v>350</v>
      </c>
      <c r="F29" s="16">
        <v>1023</v>
      </c>
      <c r="G29" s="18" t="s">
        <v>64</v>
      </c>
      <c r="H29" s="26" t="s">
        <v>12</v>
      </c>
    </row>
    <row r="30" spans="1:8" ht="30" customHeight="1">
      <c r="A30" s="16">
        <v>26</v>
      </c>
      <c r="B30" s="17">
        <v>1077</v>
      </c>
      <c r="C30" s="18" t="s">
        <v>351</v>
      </c>
      <c r="D30" s="18" t="s">
        <v>352</v>
      </c>
      <c r="E30" s="18" t="s">
        <v>353</v>
      </c>
      <c r="F30" s="16">
        <v>1023</v>
      </c>
      <c r="G30" s="18" t="s">
        <v>64</v>
      </c>
      <c r="H30" s="26" t="s">
        <v>12</v>
      </c>
    </row>
    <row r="31" spans="1:8" ht="30" customHeight="1">
      <c r="A31" s="29">
        <v>27</v>
      </c>
      <c r="B31" s="17">
        <v>639</v>
      </c>
      <c r="C31" s="18" t="s">
        <v>354</v>
      </c>
      <c r="D31" s="18" t="s">
        <v>355</v>
      </c>
      <c r="E31" s="18" t="s">
        <v>356</v>
      </c>
      <c r="F31" s="16">
        <v>1023</v>
      </c>
      <c r="G31" s="18" t="s">
        <v>64</v>
      </c>
      <c r="H31" s="26" t="s">
        <v>12</v>
      </c>
    </row>
    <row r="32" spans="1:8" ht="30" customHeight="1">
      <c r="A32" s="16">
        <v>28</v>
      </c>
      <c r="B32" s="17">
        <v>395</v>
      </c>
      <c r="C32" s="18" t="s">
        <v>357</v>
      </c>
      <c r="D32" s="18" t="s">
        <v>358</v>
      </c>
      <c r="E32" s="18" t="s">
        <v>359</v>
      </c>
      <c r="F32" s="16">
        <v>1022</v>
      </c>
      <c r="G32" s="18" t="s">
        <v>64</v>
      </c>
      <c r="H32" s="26" t="s">
        <v>12</v>
      </c>
    </row>
    <row r="33" spans="1:8" ht="30" customHeight="1">
      <c r="A33" s="29">
        <v>29</v>
      </c>
      <c r="B33" s="17">
        <v>127</v>
      </c>
      <c r="C33" s="18" t="s">
        <v>362</v>
      </c>
      <c r="D33" s="18" t="s">
        <v>363</v>
      </c>
      <c r="E33" s="18" t="s">
        <v>364</v>
      </c>
      <c r="F33" s="16">
        <v>1022</v>
      </c>
      <c r="G33" s="18" t="s">
        <v>64</v>
      </c>
      <c r="H33" s="26" t="s">
        <v>12</v>
      </c>
    </row>
    <row r="34" spans="1:8" ht="30" customHeight="1">
      <c r="A34" s="16">
        <v>30</v>
      </c>
      <c r="B34" s="17">
        <v>2494</v>
      </c>
      <c r="C34" s="18" t="s">
        <v>360</v>
      </c>
      <c r="D34" s="18" t="s">
        <v>153</v>
      </c>
      <c r="E34" s="18" t="s">
        <v>361</v>
      </c>
      <c r="F34" s="16">
        <v>1022</v>
      </c>
      <c r="G34" s="18" t="s">
        <v>64</v>
      </c>
      <c r="H34" s="26" t="s">
        <v>12</v>
      </c>
    </row>
    <row r="35" spans="1:8" ht="30" customHeight="1">
      <c r="A35" s="29">
        <v>31</v>
      </c>
      <c r="B35" s="17">
        <v>1520</v>
      </c>
      <c r="C35" s="18" t="s">
        <v>365</v>
      </c>
      <c r="D35" s="18" t="s">
        <v>366</v>
      </c>
      <c r="E35" s="18" t="s">
        <v>367</v>
      </c>
      <c r="F35" s="16">
        <v>1022</v>
      </c>
      <c r="G35" s="18" t="s">
        <v>200</v>
      </c>
      <c r="H35" s="26" t="s">
        <v>12</v>
      </c>
    </row>
    <row r="36" spans="1:8" ht="30" customHeight="1">
      <c r="A36" s="16">
        <v>32</v>
      </c>
      <c r="B36" s="17">
        <v>1021</v>
      </c>
      <c r="C36" s="18" t="s">
        <v>368</v>
      </c>
      <c r="D36" s="18" t="s">
        <v>369</v>
      </c>
      <c r="E36" s="18" t="s">
        <v>370</v>
      </c>
      <c r="F36" s="16">
        <v>1022</v>
      </c>
      <c r="G36" s="18" t="s">
        <v>64</v>
      </c>
      <c r="H36" s="26" t="s">
        <v>12</v>
      </c>
    </row>
    <row r="37" spans="1:8" ht="30" customHeight="1">
      <c r="A37" s="29">
        <v>33</v>
      </c>
      <c r="B37" s="17">
        <v>1950</v>
      </c>
      <c r="C37" s="18" t="s">
        <v>371</v>
      </c>
      <c r="D37" s="18" t="s">
        <v>372</v>
      </c>
      <c r="E37" s="18" t="s">
        <v>373</v>
      </c>
      <c r="F37" s="16">
        <v>1022</v>
      </c>
      <c r="G37" s="18" t="s">
        <v>64</v>
      </c>
      <c r="H37" s="26" t="s">
        <v>12</v>
      </c>
    </row>
    <row r="38" spans="1:8" ht="30" customHeight="1">
      <c r="A38" s="16">
        <v>34</v>
      </c>
      <c r="B38" s="17">
        <v>3074</v>
      </c>
      <c r="C38" s="18" t="s">
        <v>374</v>
      </c>
      <c r="D38" s="18" t="s">
        <v>375</v>
      </c>
      <c r="E38" s="18" t="s">
        <v>376</v>
      </c>
      <c r="F38" s="16">
        <v>1022</v>
      </c>
      <c r="G38" s="18" t="s">
        <v>11</v>
      </c>
      <c r="H38" s="26" t="s">
        <v>12</v>
      </c>
    </row>
    <row r="39" spans="1:8" ht="30" customHeight="1">
      <c r="A39" s="29">
        <v>35</v>
      </c>
      <c r="B39" s="17">
        <v>666</v>
      </c>
      <c r="C39" s="18" t="s">
        <v>377</v>
      </c>
      <c r="D39" s="18" t="s">
        <v>378</v>
      </c>
      <c r="E39" s="18" t="s">
        <v>379</v>
      </c>
      <c r="F39" s="16">
        <v>1022</v>
      </c>
      <c r="G39" s="18" t="s">
        <v>64</v>
      </c>
      <c r="H39" s="26" t="s">
        <v>12</v>
      </c>
    </row>
    <row r="40" spans="1:8" ht="30" customHeight="1">
      <c r="A40" s="16">
        <v>36</v>
      </c>
      <c r="B40" s="17">
        <v>1047</v>
      </c>
      <c r="C40" s="18" t="s">
        <v>383</v>
      </c>
      <c r="D40" s="18" t="s">
        <v>119</v>
      </c>
      <c r="E40" s="18" t="s">
        <v>384</v>
      </c>
      <c r="F40" s="16">
        <v>1021</v>
      </c>
      <c r="G40" s="18" t="s">
        <v>64</v>
      </c>
      <c r="H40" s="26" t="s">
        <v>385</v>
      </c>
    </row>
    <row r="41" spans="1:8" ht="30" customHeight="1">
      <c r="A41" s="29">
        <v>37</v>
      </c>
      <c r="B41" s="17">
        <v>2631</v>
      </c>
      <c r="C41" s="18" t="s">
        <v>386</v>
      </c>
      <c r="D41" s="18" t="s">
        <v>387</v>
      </c>
      <c r="E41" s="18" t="s">
        <v>388</v>
      </c>
      <c r="F41" s="16">
        <v>1021</v>
      </c>
      <c r="G41" s="18" t="s">
        <v>237</v>
      </c>
      <c r="H41" s="26" t="s">
        <v>12</v>
      </c>
    </row>
    <row r="42" spans="1:8" ht="30" customHeight="1">
      <c r="A42" s="16">
        <v>38</v>
      </c>
      <c r="B42" s="17">
        <v>1162</v>
      </c>
      <c r="C42" s="18" t="s">
        <v>389</v>
      </c>
      <c r="D42" s="18" t="s">
        <v>38</v>
      </c>
      <c r="E42" s="18" t="s">
        <v>390</v>
      </c>
      <c r="F42" s="16">
        <v>1021</v>
      </c>
      <c r="G42" s="18" t="s">
        <v>11</v>
      </c>
      <c r="H42" s="26" t="s">
        <v>12</v>
      </c>
    </row>
    <row r="43" spans="1:8" ht="30" customHeight="1">
      <c r="A43" s="29">
        <v>39</v>
      </c>
      <c r="B43" s="17">
        <v>140</v>
      </c>
      <c r="C43" s="18" t="s">
        <v>391</v>
      </c>
      <c r="D43" s="18" t="s">
        <v>392</v>
      </c>
      <c r="E43" s="18" t="s">
        <v>393</v>
      </c>
      <c r="F43" s="16">
        <v>1021</v>
      </c>
      <c r="G43" s="18" t="s">
        <v>237</v>
      </c>
      <c r="H43" s="26" t="s">
        <v>12</v>
      </c>
    </row>
    <row r="44" spans="1:8" ht="30" customHeight="1">
      <c r="A44" s="16">
        <v>40</v>
      </c>
      <c r="B44" s="17">
        <v>2458</v>
      </c>
      <c r="C44" s="18" t="s">
        <v>394</v>
      </c>
      <c r="D44" s="18" t="s">
        <v>395</v>
      </c>
      <c r="E44" s="18" t="s">
        <v>396</v>
      </c>
      <c r="F44" s="16">
        <v>1021</v>
      </c>
      <c r="G44" s="18" t="s">
        <v>237</v>
      </c>
      <c r="H44" s="26" t="s">
        <v>12</v>
      </c>
    </row>
    <row r="45" spans="1:8" ht="30" customHeight="1">
      <c r="A45" s="29">
        <v>41</v>
      </c>
      <c r="B45" s="17">
        <v>138</v>
      </c>
      <c r="C45" s="18" t="s">
        <v>397</v>
      </c>
      <c r="D45" s="18" t="s">
        <v>398</v>
      </c>
      <c r="E45" s="18" t="s">
        <v>399</v>
      </c>
      <c r="F45" s="16">
        <v>1021</v>
      </c>
      <c r="G45" s="18" t="s">
        <v>64</v>
      </c>
      <c r="H45" s="26" t="s">
        <v>12</v>
      </c>
    </row>
    <row r="46" spans="1:8" ht="30" customHeight="1">
      <c r="A46" s="16">
        <v>42</v>
      </c>
      <c r="B46" s="17">
        <v>3135</v>
      </c>
      <c r="C46" s="18" t="s">
        <v>400</v>
      </c>
      <c r="D46" s="18" t="s">
        <v>401</v>
      </c>
      <c r="E46" s="18" t="s">
        <v>402</v>
      </c>
      <c r="F46" s="16">
        <v>1021</v>
      </c>
      <c r="G46" s="18" t="s">
        <v>11</v>
      </c>
      <c r="H46" s="26" t="s">
        <v>12</v>
      </c>
    </row>
    <row r="47" spans="1:8" ht="30" customHeight="1">
      <c r="A47" s="29">
        <v>43</v>
      </c>
      <c r="B47" s="17">
        <v>2422</v>
      </c>
      <c r="C47" s="18" t="s">
        <v>403</v>
      </c>
      <c r="D47" s="18" t="s">
        <v>404</v>
      </c>
      <c r="E47" s="18" t="s">
        <v>405</v>
      </c>
      <c r="F47" s="16">
        <v>1021</v>
      </c>
      <c r="G47" s="18" t="s">
        <v>64</v>
      </c>
      <c r="H47" s="26" t="s">
        <v>12</v>
      </c>
    </row>
    <row r="48" spans="1:8" ht="30" customHeight="1">
      <c r="A48" s="16">
        <v>44</v>
      </c>
      <c r="B48" s="17">
        <v>2697</v>
      </c>
      <c r="C48" s="18" t="s">
        <v>406</v>
      </c>
      <c r="D48" s="18" t="s">
        <v>407</v>
      </c>
      <c r="E48" s="18" t="s">
        <v>408</v>
      </c>
      <c r="F48" s="16">
        <v>1020</v>
      </c>
      <c r="G48" s="18" t="s">
        <v>11</v>
      </c>
      <c r="H48" s="26" t="s">
        <v>12</v>
      </c>
    </row>
    <row r="49" spans="1:8" ht="30" customHeight="1">
      <c r="A49" s="29">
        <v>45</v>
      </c>
      <c r="B49" s="17">
        <v>1965</v>
      </c>
      <c r="C49" s="18" t="s">
        <v>409</v>
      </c>
      <c r="D49" s="18" t="s">
        <v>410</v>
      </c>
      <c r="E49" s="18" t="s">
        <v>411</v>
      </c>
      <c r="F49" s="16">
        <v>1020</v>
      </c>
      <c r="G49" s="18" t="s">
        <v>286</v>
      </c>
      <c r="H49" s="26" t="s">
        <v>12</v>
      </c>
    </row>
    <row r="50" spans="1:8" ht="30" customHeight="1">
      <c r="A50" s="16">
        <v>46</v>
      </c>
      <c r="B50" s="17">
        <v>3400</v>
      </c>
      <c r="C50" s="18" t="s">
        <v>412</v>
      </c>
      <c r="D50" s="18" t="s">
        <v>413</v>
      </c>
      <c r="E50" s="18" t="s">
        <v>414</v>
      </c>
      <c r="F50" s="16">
        <v>1020</v>
      </c>
      <c r="G50" s="18" t="s">
        <v>11</v>
      </c>
      <c r="H50" s="26" t="s">
        <v>12</v>
      </c>
    </row>
    <row r="51" spans="1:8" ht="30" customHeight="1">
      <c r="A51" s="29">
        <v>47</v>
      </c>
      <c r="B51" s="17">
        <v>2362</v>
      </c>
      <c r="C51" s="18" t="s">
        <v>415</v>
      </c>
      <c r="D51" s="18" t="s">
        <v>416</v>
      </c>
      <c r="E51" s="18" t="s">
        <v>417</v>
      </c>
      <c r="F51" s="16">
        <v>1020</v>
      </c>
      <c r="G51" s="18" t="s">
        <v>64</v>
      </c>
      <c r="H51" s="26" t="s">
        <v>12</v>
      </c>
    </row>
    <row r="52" spans="1:8" ht="30" customHeight="1">
      <c r="A52" s="16">
        <v>48</v>
      </c>
      <c r="B52" s="17">
        <v>2355</v>
      </c>
      <c r="C52" s="18" t="s">
        <v>423</v>
      </c>
      <c r="D52" s="18" t="s">
        <v>424</v>
      </c>
      <c r="E52" s="18" t="s">
        <v>425</v>
      </c>
      <c r="F52" s="16">
        <v>1020</v>
      </c>
      <c r="G52" s="18" t="s">
        <v>64</v>
      </c>
      <c r="H52" s="26" t="s">
        <v>12</v>
      </c>
    </row>
    <row r="53" spans="1:8" ht="30" customHeight="1">
      <c r="A53" s="29">
        <v>49</v>
      </c>
      <c r="B53" s="17">
        <v>394</v>
      </c>
      <c r="C53" s="18" t="s">
        <v>426</v>
      </c>
      <c r="D53" s="18" t="s">
        <v>427</v>
      </c>
      <c r="E53" s="18" t="s">
        <v>428</v>
      </c>
      <c r="F53" s="16">
        <v>1020</v>
      </c>
      <c r="G53" s="18" t="s">
        <v>64</v>
      </c>
      <c r="H53" s="26" t="s">
        <v>12</v>
      </c>
    </row>
    <row r="54" spans="1:8" ht="30" customHeight="1">
      <c r="A54" s="16">
        <v>50</v>
      </c>
      <c r="B54" s="17">
        <v>298</v>
      </c>
      <c r="C54" s="18" t="s">
        <v>429</v>
      </c>
      <c r="D54" s="18" t="s">
        <v>430</v>
      </c>
      <c r="E54" s="18" t="s">
        <v>431</v>
      </c>
      <c r="F54" s="16">
        <v>1020</v>
      </c>
      <c r="G54" s="18" t="s">
        <v>237</v>
      </c>
      <c r="H54" s="26" t="s">
        <v>12</v>
      </c>
    </row>
    <row r="55" spans="1:8" ht="30" customHeight="1">
      <c r="A55" s="29">
        <v>51</v>
      </c>
      <c r="B55" s="17">
        <v>1118</v>
      </c>
      <c r="C55" s="18" t="s">
        <v>418</v>
      </c>
      <c r="D55" s="18" t="s">
        <v>419</v>
      </c>
      <c r="E55" s="18" t="s">
        <v>420</v>
      </c>
      <c r="F55" s="16">
        <v>1020</v>
      </c>
      <c r="G55" s="18" t="s">
        <v>64</v>
      </c>
      <c r="H55" s="26" t="s">
        <v>12</v>
      </c>
    </row>
    <row r="56" spans="1:8" ht="30" customHeight="1">
      <c r="A56" s="16">
        <v>52</v>
      </c>
      <c r="B56" s="17">
        <v>398</v>
      </c>
      <c r="C56" s="18" t="s">
        <v>432</v>
      </c>
      <c r="D56" s="18" t="s">
        <v>433</v>
      </c>
      <c r="E56" s="18" t="s">
        <v>434</v>
      </c>
      <c r="F56" s="16">
        <v>1020</v>
      </c>
      <c r="G56" s="18" t="s">
        <v>237</v>
      </c>
      <c r="H56" s="26" t="s">
        <v>12</v>
      </c>
    </row>
    <row r="57" spans="1:8" ht="30" customHeight="1">
      <c r="A57" s="29">
        <v>53</v>
      </c>
      <c r="B57" s="17">
        <v>3002</v>
      </c>
      <c r="C57" s="18" t="s">
        <v>435</v>
      </c>
      <c r="D57" s="18" t="s">
        <v>436</v>
      </c>
      <c r="E57" s="18" t="s">
        <v>437</v>
      </c>
      <c r="F57" s="16">
        <v>1020</v>
      </c>
      <c r="G57" s="18" t="s">
        <v>237</v>
      </c>
      <c r="H57" s="26" t="s">
        <v>12</v>
      </c>
    </row>
    <row r="58" spans="1:8" ht="30" customHeight="1">
      <c r="A58" s="16">
        <v>54</v>
      </c>
      <c r="B58" s="17">
        <v>2372</v>
      </c>
      <c r="C58" s="18" t="s">
        <v>441</v>
      </c>
      <c r="D58" s="18" t="s">
        <v>442</v>
      </c>
      <c r="E58" s="18" t="s">
        <v>443</v>
      </c>
      <c r="F58" s="16">
        <v>1019</v>
      </c>
      <c r="G58" s="18" t="s">
        <v>64</v>
      </c>
      <c r="H58" s="26" t="s">
        <v>12</v>
      </c>
    </row>
    <row r="59" spans="1:8" ht="30" customHeight="1">
      <c r="A59" s="29">
        <v>55</v>
      </c>
      <c r="B59" s="17">
        <v>2230</v>
      </c>
      <c r="C59" s="18" t="s">
        <v>444</v>
      </c>
      <c r="D59" s="18" t="s">
        <v>445</v>
      </c>
      <c r="E59" s="18" t="s">
        <v>446</v>
      </c>
      <c r="F59" s="16">
        <v>1019</v>
      </c>
      <c r="G59" s="18" t="s">
        <v>64</v>
      </c>
      <c r="H59" s="26" t="s">
        <v>12</v>
      </c>
    </row>
    <row r="60" spans="1:8" ht="30" customHeight="1">
      <c r="A60" s="16">
        <v>56</v>
      </c>
      <c r="B60" s="17">
        <v>633</v>
      </c>
      <c r="C60" s="18" t="s">
        <v>447</v>
      </c>
      <c r="D60" s="18" t="s">
        <v>448</v>
      </c>
      <c r="E60" s="18" t="s">
        <v>449</v>
      </c>
      <c r="F60" s="16">
        <v>1019</v>
      </c>
      <c r="G60" s="18" t="s">
        <v>11</v>
      </c>
      <c r="H60" s="26" t="s">
        <v>12</v>
      </c>
    </row>
    <row r="61" spans="1:8" ht="30" customHeight="1">
      <c r="A61" s="29">
        <v>57</v>
      </c>
      <c r="B61" s="17">
        <v>2341</v>
      </c>
      <c r="C61" s="18" t="s">
        <v>450</v>
      </c>
      <c r="D61" s="18" t="s">
        <v>451</v>
      </c>
      <c r="E61" s="18" t="s">
        <v>452</v>
      </c>
      <c r="F61" s="16">
        <v>1019</v>
      </c>
      <c r="G61" s="18" t="s">
        <v>64</v>
      </c>
      <c r="H61" s="26" t="s">
        <v>12</v>
      </c>
    </row>
    <row r="62" spans="1:8" ht="30" customHeight="1">
      <c r="A62" s="16">
        <v>58</v>
      </c>
      <c r="B62" s="17">
        <v>729</v>
      </c>
      <c r="C62" s="18" t="s">
        <v>453</v>
      </c>
      <c r="D62" s="18" t="s">
        <v>23</v>
      </c>
      <c r="E62" s="18" t="s">
        <v>454</v>
      </c>
      <c r="F62" s="16">
        <v>1019</v>
      </c>
      <c r="G62" s="18" t="s">
        <v>237</v>
      </c>
      <c r="H62" s="26" t="s">
        <v>12</v>
      </c>
    </row>
    <row r="63" spans="1:8" ht="30" customHeight="1">
      <c r="A63" s="29">
        <v>59</v>
      </c>
      <c r="B63" s="17">
        <v>3343</v>
      </c>
      <c r="C63" s="18" t="s">
        <v>455</v>
      </c>
      <c r="D63" s="18" t="s">
        <v>456</v>
      </c>
      <c r="E63" s="18" t="s">
        <v>457</v>
      </c>
      <c r="F63" s="16">
        <v>1019</v>
      </c>
      <c r="G63" s="18" t="s">
        <v>11</v>
      </c>
      <c r="H63" s="26" t="s">
        <v>12</v>
      </c>
    </row>
    <row r="64" spans="1:8" ht="30" customHeight="1">
      <c r="A64" s="16">
        <v>60</v>
      </c>
      <c r="B64" s="17">
        <v>1571</v>
      </c>
      <c r="C64" s="18" t="s">
        <v>459</v>
      </c>
      <c r="D64" s="18" t="s">
        <v>460</v>
      </c>
      <c r="E64" s="18" t="s">
        <v>461</v>
      </c>
      <c r="F64" s="16">
        <v>1019</v>
      </c>
      <c r="G64" s="18" t="s">
        <v>64</v>
      </c>
      <c r="H64" s="26" t="s">
        <v>12</v>
      </c>
    </row>
    <row r="65" spans="1:8" ht="30" customHeight="1">
      <c r="A65" s="29">
        <v>61</v>
      </c>
      <c r="B65" s="17">
        <v>295</v>
      </c>
      <c r="C65" s="18" t="s">
        <v>462</v>
      </c>
      <c r="D65" s="18" t="s">
        <v>463</v>
      </c>
      <c r="E65" s="32" t="s">
        <v>464</v>
      </c>
      <c r="F65" s="16">
        <v>1019</v>
      </c>
      <c r="G65" s="18" t="s">
        <v>64</v>
      </c>
      <c r="H65" s="26" t="s">
        <v>12</v>
      </c>
    </row>
    <row r="66" spans="1:8" ht="30" customHeight="1">
      <c r="A66" s="16">
        <v>62</v>
      </c>
      <c r="B66" s="17">
        <v>2588</v>
      </c>
      <c r="C66" s="18" t="s">
        <v>5581</v>
      </c>
      <c r="D66" s="18" t="s">
        <v>5582</v>
      </c>
      <c r="E66" s="32" t="s">
        <v>5586</v>
      </c>
      <c r="F66" s="16">
        <v>1019</v>
      </c>
      <c r="G66" s="18" t="s">
        <v>11</v>
      </c>
      <c r="H66" s="26" t="s">
        <v>5583</v>
      </c>
    </row>
    <row r="67" spans="1:8" ht="30" customHeight="1">
      <c r="A67" s="29">
        <v>63</v>
      </c>
      <c r="B67" s="17">
        <v>397</v>
      </c>
      <c r="C67" s="18" t="s">
        <v>465</v>
      </c>
      <c r="D67" s="18" t="s">
        <v>205</v>
      </c>
      <c r="E67" s="18" t="s">
        <v>466</v>
      </c>
      <c r="F67" s="16">
        <v>1018</v>
      </c>
      <c r="G67" s="18" t="s">
        <v>64</v>
      </c>
      <c r="H67" s="26" t="s">
        <v>12</v>
      </c>
    </row>
    <row r="68" spans="1:8" ht="30" customHeight="1">
      <c r="A68" s="16">
        <v>64</v>
      </c>
      <c r="B68" s="17">
        <v>453</v>
      </c>
      <c r="C68" s="18" t="s">
        <v>467</v>
      </c>
      <c r="D68" s="18" t="s">
        <v>468</v>
      </c>
      <c r="E68" s="18" t="s">
        <v>469</v>
      </c>
      <c r="F68" s="16">
        <v>1018</v>
      </c>
      <c r="G68" s="18" t="s">
        <v>237</v>
      </c>
      <c r="H68" s="26" t="s">
        <v>12</v>
      </c>
    </row>
    <row r="69" spans="1:8" ht="30" customHeight="1">
      <c r="A69" s="29">
        <v>65</v>
      </c>
      <c r="B69" s="17">
        <v>507</v>
      </c>
      <c r="C69" s="18" t="s">
        <v>470</v>
      </c>
      <c r="D69" s="18" t="s">
        <v>471</v>
      </c>
      <c r="E69" s="18" t="s">
        <v>472</v>
      </c>
      <c r="F69" s="16">
        <v>1018</v>
      </c>
      <c r="G69" s="18" t="s">
        <v>64</v>
      </c>
      <c r="H69" s="26" t="s">
        <v>12</v>
      </c>
    </row>
    <row r="70" spans="1:8" ht="30" customHeight="1">
      <c r="A70" s="16">
        <v>66</v>
      </c>
      <c r="B70" s="17">
        <v>512</v>
      </c>
      <c r="C70" s="18" t="s">
        <v>477</v>
      </c>
      <c r="D70" s="18" t="s">
        <v>478</v>
      </c>
      <c r="E70" s="18" t="s">
        <v>479</v>
      </c>
      <c r="F70" s="16">
        <v>1018</v>
      </c>
      <c r="G70" s="18" t="s">
        <v>64</v>
      </c>
      <c r="H70" s="26" t="s">
        <v>12</v>
      </c>
    </row>
    <row r="71" spans="1:8" ht="30" customHeight="1">
      <c r="A71" s="29">
        <v>67</v>
      </c>
      <c r="B71" s="17">
        <v>678</v>
      </c>
      <c r="C71" s="18" t="s">
        <v>480</v>
      </c>
      <c r="D71" s="18" t="s">
        <v>481</v>
      </c>
      <c r="E71" s="18" t="s">
        <v>482</v>
      </c>
      <c r="F71" s="16">
        <v>1018</v>
      </c>
      <c r="G71" s="18" t="s">
        <v>237</v>
      </c>
      <c r="H71" s="26" t="s">
        <v>12</v>
      </c>
    </row>
    <row r="72" spans="1:8" ht="30" customHeight="1">
      <c r="A72" s="16">
        <v>68</v>
      </c>
      <c r="B72" s="17">
        <v>3174</v>
      </c>
      <c r="C72" s="18" t="s">
        <v>483</v>
      </c>
      <c r="D72" s="18" t="s">
        <v>484</v>
      </c>
      <c r="E72" s="18" t="s">
        <v>485</v>
      </c>
      <c r="F72" s="16">
        <v>1018</v>
      </c>
      <c r="G72" s="18" t="s">
        <v>237</v>
      </c>
      <c r="H72" s="26" t="s">
        <v>12</v>
      </c>
    </row>
    <row r="73" spans="1:8" ht="30" customHeight="1">
      <c r="A73" s="29">
        <v>69</v>
      </c>
      <c r="B73" s="17">
        <v>3037</v>
      </c>
      <c r="C73" s="18" t="s">
        <v>486</v>
      </c>
      <c r="D73" s="18" t="s">
        <v>487</v>
      </c>
      <c r="E73" s="18" t="s">
        <v>12</v>
      </c>
      <c r="F73" s="16">
        <v>1018</v>
      </c>
      <c r="G73" s="18" t="s">
        <v>11</v>
      </c>
      <c r="H73" s="26" t="s">
        <v>12</v>
      </c>
    </row>
    <row r="74" spans="1:8" ht="30" customHeight="1">
      <c r="A74" s="16">
        <v>70</v>
      </c>
      <c r="B74" s="17">
        <v>2423</v>
      </c>
      <c r="C74" s="18" t="s">
        <v>488</v>
      </c>
      <c r="D74" s="18" t="s">
        <v>489</v>
      </c>
      <c r="E74" s="18" t="s">
        <v>490</v>
      </c>
      <c r="F74" s="16">
        <v>1018</v>
      </c>
      <c r="G74" s="18" t="s">
        <v>64</v>
      </c>
      <c r="H74" s="26" t="s">
        <v>12</v>
      </c>
    </row>
    <row r="75" spans="1:8" ht="30" customHeight="1">
      <c r="A75" s="29">
        <v>71</v>
      </c>
      <c r="B75" s="17">
        <v>3335</v>
      </c>
      <c r="C75" s="18" t="s">
        <v>491</v>
      </c>
      <c r="D75" s="18" t="s">
        <v>492</v>
      </c>
      <c r="E75" s="18" t="s">
        <v>493</v>
      </c>
      <c r="F75" s="16">
        <v>1018</v>
      </c>
      <c r="G75" s="18" t="s">
        <v>237</v>
      </c>
      <c r="H75" s="26" t="s">
        <v>12</v>
      </c>
    </row>
    <row r="76" spans="1:8" ht="30" customHeight="1">
      <c r="A76" s="16">
        <v>72</v>
      </c>
      <c r="B76" s="17">
        <v>717</v>
      </c>
      <c r="C76" s="18" t="s">
        <v>494</v>
      </c>
      <c r="D76" s="18" t="s">
        <v>495</v>
      </c>
      <c r="E76" s="18" t="s">
        <v>496</v>
      </c>
      <c r="F76" s="16">
        <v>1018</v>
      </c>
      <c r="G76" s="18" t="s">
        <v>11</v>
      </c>
      <c r="H76" s="26" t="s">
        <v>12</v>
      </c>
    </row>
    <row r="77" spans="1:8" ht="30" customHeight="1">
      <c r="A77" s="29">
        <v>73</v>
      </c>
      <c r="B77" s="17">
        <v>2309</v>
      </c>
      <c r="C77" s="18" t="s">
        <v>497</v>
      </c>
      <c r="D77" s="18" t="s">
        <v>498</v>
      </c>
      <c r="E77" s="18" t="s">
        <v>499</v>
      </c>
      <c r="F77" s="16">
        <v>1018</v>
      </c>
      <c r="G77" s="18" t="s">
        <v>64</v>
      </c>
      <c r="H77" s="26" t="s">
        <v>12</v>
      </c>
    </row>
    <row r="78" spans="1:8" ht="30" customHeight="1">
      <c r="A78" s="16">
        <v>74</v>
      </c>
      <c r="B78" s="17">
        <v>214</v>
      </c>
      <c r="C78" s="18" t="s">
        <v>500</v>
      </c>
      <c r="D78" s="18" t="s">
        <v>20</v>
      </c>
      <c r="E78" s="18" t="s">
        <v>501</v>
      </c>
      <c r="F78" s="16">
        <v>1018</v>
      </c>
      <c r="G78" s="18" t="s">
        <v>237</v>
      </c>
      <c r="H78" s="26" t="s">
        <v>12</v>
      </c>
    </row>
    <row r="79" spans="1:8" ht="30" customHeight="1">
      <c r="A79" s="29">
        <v>75</v>
      </c>
      <c r="B79" s="17">
        <v>2693</v>
      </c>
      <c r="C79" s="18" t="s">
        <v>473</v>
      </c>
      <c r="D79" s="18" t="s">
        <v>474</v>
      </c>
      <c r="E79" s="18" t="s">
        <v>502</v>
      </c>
      <c r="F79" s="16">
        <v>1018</v>
      </c>
      <c r="G79" s="18" t="s">
        <v>64</v>
      </c>
      <c r="H79" s="26" t="s">
        <v>12</v>
      </c>
    </row>
    <row r="80" spans="1:8" ht="30" customHeight="1">
      <c r="A80" s="16">
        <v>76</v>
      </c>
      <c r="B80" s="17">
        <v>1194</v>
      </c>
      <c r="C80" s="18" t="s">
        <v>503</v>
      </c>
      <c r="D80" s="18" t="s">
        <v>504</v>
      </c>
      <c r="E80" s="18" t="s">
        <v>505</v>
      </c>
      <c r="F80" s="16">
        <v>1018</v>
      </c>
      <c r="G80" s="18" t="s">
        <v>237</v>
      </c>
      <c r="H80" s="26" t="s">
        <v>12</v>
      </c>
    </row>
    <row r="81" spans="1:8" ht="30" customHeight="1">
      <c r="A81" s="29">
        <v>77</v>
      </c>
      <c r="B81" s="17">
        <v>292</v>
      </c>
      <c r="C81" s="18" t="s">
        <v>506</v>
      </c>
      <c r="D81" s="18" t="s">
        <v>507</v>
      </c>
      <c r="E81" s="18" t="s">
        <v>508</v>
      </c>
      <c r="F81" s="16">
        <v>1018</v>
      </c>
      <c r="G81" s="18" t="s">
        <v>237</v>
      </c>
      <c r="H81" s="26" t="s">
        <v>12</v>
      </c>
    </row>
    <row r="82" spans="1:8" ht="30" customHeight="1">
      <c r="A82" s="16">
        <v>78</v>
      </c>
      <c r="B82" s="17">
        <v>3398</v>
      </c>
      <c r="C82" s="18" t="s">
        <v>513</v>
      </c>
      <c r="D82" s="18" t="s">
        <v>514</v>
      </c>
      <c r="E82" s="18" t="s">
        <v>515</v>
      </c>
      <c r="F82" s="16">
        <v>1017</v>
      </c>
      <c r="G82" s="18" t="s">
        <v>11</v>
      </c>
      <c r="H82" s="26" t="s">
        <v>12</v>
      </c>
    </row>
    <row r="83" spans="1:8" ht="30" customHeight="1">
      <c r="A83" s="29">
        <v>79</v>
      </c>
      <c r="B83" s="17">
        <v>3311</v>
      </c>
      <c r="C83" s="18" t="s">
        <v>516</v>
      </c>
      <c r="D83" s="18" t="s">
        <v>517</v>
      </c>
      <c r="E83" s="18" t="s">
        <v>518</v>
      </c>
      <c r="F83" s="16">
        <v>1017</v>
      </c>
      <c r="G83" s="18" t="s">
        <v>64</v>
      </c>
      <c r="H83" s="26" t="s">
        <v>12</v>
      </c>
    </row>
    <row r="84" spans="1:8" ht="30" customHeight="1">
      <c r="A84" s="16">
        <v>80</v>
      </c>
      <c r="B84" s="17">
        <v>1510</v>
      </c>
      <c r="C84" s="18" t="s">
        <v>519</v>
      </c>
      <c r="D84" s="18" t="s">
        <v>520</v>
      </c>
      <c r="E84" s="18" t="s">
        <v>521</v>
      </c>
      <c r="F84" s="16">
        <v>1017</v>
      </c>
      <c r="G84" s="18" t="s">
        <v>64</v>
      </c>
      <c r="H84" s="26" t="s">
        <v>12</v>
      </c>
    </row>
    <row r="85" spans="1:8" ht="30" customHeight="1">
      <c r="A85" s="29">
        <v>81</v>
      </c>
      <c r="B85" s="17">
        <v>353</v>
      </c>
      <c r="C85" s="18" t="s">
        <v>509</v>
      </c>
      <c r="D85" s="18" t="s">
        <v>510</v>
      </c>
      <c r="E85" s="18" t="s">
        <v>511</v>
      </c>
      <c r="F85" s="16">
        <v>1017</v>
      </c>
      <c r="G85" s="18" t="s">
        <v>64</v>
      </c>
      <c r="H85" s="26" t="s">
        <v>12</v>
      </c>
    </row>
    <row r="86" spans="1:8" ht="30" customHeight="1">
      <c r="A86" s="16">
        <v>82</v>
      </c>
      <c r="B86" s="17">
        <v>1200</v>
      </c>
      <c r="C86" s="18" t="s">
        <v>522</v>
      </c>
      <c r="D86" s="18" t="s">
        <v>523</v>
      </c>
      <c r="E86" s="18" t="s">
        <v>524</v>
      </c>
      <c r="F86" s="16">
        <v>1017</v>
      </c>
      <c r="G86" s="18" t="s">
        <v>64</v>
      </c>
      <c r="H86" s="26" t="s">
        <v>12</v>
      </c>
    </row>
    <row r="87" spans="1:8" ht="30" customHeight="1">
      <c r="A87" s="29">
        <v>83</v>
      </c>
      <c r="B87" s="17">
        <v>2497</v>
      </c>
      <c r="C87" s="18" t="s">
        <v>525</v>
      </c>
      <c r="D87" s="18" t="s">
        <v>526</v>
      </c>
      <c r="E87" s="18" t="s">
        <v>527</v>
      </c>
      <c r="F87" s="16">
        <v>1017</v>
      </c>
      <c r="G87" s="18" t="s">
        <v>64</v>
      </c>
      <c r="H87" s="26" t="s">
        <v>12</v>
      </c>
    </row>
    <row r="88" spans="1:8" ht="30" customHeight="1">
      <c r="A88" s="16">
        <v>84</v>
      </c>
      <c r="B88" s="17">
        <v>2653</v>
      </c>
      <c r="C88" s="18" t="s">
        <v>528</v>
      </c>
      <c r="D88" s="18" t="s">
        <v>529</v>
      </c>
      <c r="E88" s="18" t="s">
        <v>530</v>
      </c>
      <c r="F88" s="16">
        <v>1017</v>
      </c>
      <c r="G88" s="18" t="s">
        <v>237</v>
      </c>
      <c r="H88" s="26" t="s">
        <v>12</v>
      </c>
    </row>
    <row r="89" spans="1:8" ht="30" customHeight="1">
      <c r="A89" s="29">
        <v>85</v>
      </c>
      <c r="B89" s="17">
        <v>547</v>
      </c>
      <c r="C89" s="18" t="s">
        <v>532</v>
      </c>
      <c r="D89" s="18" t="s">
        <v>533</v>
      </c>
      <c r="E89" s="18" t="s">
        <v>534</v>
      </c>
      <c r="F89" s="16">
        <v>1016</v>
      </c>
      <c r="G89" s="18" t="s">
        <v>286</v>
      </c>
      <c r="H89" s="26" t="s">
        <v>12</v>
      </c>
    </row>
    <row r="90" spans="1:8" ht="30" customHeight="1">
      <c r="A90" s="16">
        <v>86</v>
      </c>
      <c r="B90" s="17">
        <v>557</v>
      </c>
      <c r="C90" s="18" t="s">
        <v>535</v>
      </c>
      <c r="D90" s="18" t="s">
        <v>536</v>
      </c>
      <c r="E90" s="18" t="s">
        <v>537</v>
      </c>
      <c r="F90" s="16">
        <v>1016</v>
      </c>
      <c r="G90" s="18" t="s">
        <v>237</v>
      </c>
      <c r="H90" s="26" t="s">
        <v>12</v>
      </c>
    </row>
    <row r="91" spans="1:8" ht="30" customHeight="1">
      <c r="A91" s="29">
        <v>87</v>
      </c>
      <c r="B91" s="17">
        <v>1956</v>
      </c>
      <c r="C91" s="18" t="s">
        <v>538</v>
      </c>
      <c r="D91" s="18" t="s">
        <v>539</v>
      </c>
      <c r="E91" s="18" t="s">
        <v>540</v>
      </c>
      <c r="F91" s="16">
        <v>1016</v>
      </c>
      <c r="G91" s="18" t="s">
        <v>64</v>
      </c>
      <c r="H91" s="26" t="s">
        <v>12</v>
      </c>
    </row>
    <row r="92" spans="1:8" ht="30" customHeight="1">
      <c r="A92" s="16">
        <v>88</v>
      </c>
      <c r="B92" s="17">
        <v>1121</v>
      </c>
      <c r="C92" s="18" t="s">
        <v>541</v>
      </c>
      <c r="D92" s="18" t="s">
        <v>542</v>
      </c>
      <c r="E92" s="18" t="s">
        <v>543</v>
      </c>
      <c r="F92" s="16">
        <v>1016</v>
      </c>
      <c r="G92" s="18" t="s">
        <v>64</v>
      </c>
      <c r="H92" s="26" t="s">
        <v>12</v>
      </c>
    </row>
    <row r="93" spans="1:8" ht="30" customHeight="1">
      <c r="A93" s="29">
        <v>89</v>
      </c>
      <c r="B93" s="17">
        <v>822</v>
      </c>
      <c r="C93" s="18" t="s">
        <v>544</v>
      </c>
      <c r="D93" s="18" t="s">
        <v>545</v>
      </c>
      <c r="E93" s="18" t="s">
        <v>546</v>
      </c>
      <c r="F93" s="16">
        <v>1016</v>
      </c>
      <c r="G93" s="18" t="s">
        <v>237</v>
      </c>
      <c r="H93" s="26" t="s">
        <v>12</v>
      </c>
    </row>
    <row r="94" spans="1:8" ht="30" customHeight="1">
      <c r="A94" s="16">
        <v>90</v>
      </c>
      <c r="B94" s="17">
        <v>1971</v>
      </c>
      <c r="C94" s="18" t="s">
        <v>547</v>
      </c>
      <c r="D94" s="18" t="s">
        <v>548</v>
      </c>
      <c r="E94" s="18" t="s">
        <v>549</v>
      </c>
      <c r="F94" s="16">
        <v>1016</v>
      </c>
      <c r="G94" s="18" t="s">
        <v>11</v>
      </c>
      <c r="H94" s="26" t="s">
        <v>12</v>
      </c>
    </row>
    <row r="95" spans="1:8" ht="30" customHeight="1">
      <c r="A95" s="29">
        <v>91</v>
      </c>
      <c r="B95" s="17">
        <v>2363</v>
      </c>
      <c r="C95" s="18" t="s">
        <v>550</v>
      </c>
      <c r="D95" s="18" t="s">
        <v>551</v>
      </c>
      <c r="E95" s="18" t="s">
        <v>552</v>
      </c>
      <c r="F95" s="16">
        <v>1016</v>
      </c>
      <c r="G95" s="18" t="s">
        <v>200</v>
      </c>
      <c r="H95" s="26" t="s">
        <v>12</v>
      </c>
    </row>
    <row r="96" spans="1:8" ht="30" customHeight="1">
      <c r="A96" s="16">
        <v>92</v>
      </c>
      <c r="B96" s="17">
        <v>2001</v>
      </c>
      <c r="C96" s="18" t="s">
        <v>553</v>
      </c>
      <c r="D96" s="18" t="s">
        <v>554</v>
      </c>
      <c r="E96" s="18" t="s">
        <v>555</v>
      </c>
      <c r="F96" s="16">
        <v>1016</v>
      </c>
      <c r="G96" s="18" t="s">
        <v>64</v>
      </c>
      <c r="H96" s="26" t="s">
        <v>12</v>
      </c>
    </row>
    <row r="97" spans="1:8" ht="30" customHeight="1">
      <c r="A97" s="29">
        <v>93</v>
      </c>
      <c r="B97" s="17">
        <v>3347</v>
      </c>
      <c r="C97" s="18" t="s">
        <v>429</v>
      </c>
      <c r="D97" s="18" t="s">
        <v>556</v>
      </c>
      <c r="E97" s="18" t="s">
        <v>557</v>
      </c>
      <c r="F97" s="16">
        <v>1016</v>
      </c>
      <c r="G97" s="18" t="s">
        <v>11</v>
      </c>
      <c r="H97" s="26" t="s">
        <v>12</v>
      </c>
    </row>
    <row r="98" spans="1:8" ht="30" customHeight="1">
      <c r="A98" s="16">
        <v>94</v>
      </c>
      <c r="B98" s="17">
        <v>942</v>
      </c>
      <c r="C98" s="18" t="s">
        <v>558</v>
      </c>
      <c r="D98" s="18" t="s">
        <v>559</v>
      </c>
      <c r="E98" s="18" t="s">
        <v>560</v>
      </c>
      <c r="F98" s="16">
        <v>1016</v>
      </c>
      <c r="G98" s="18" t="s">
        <v>64</v>
      </c>
      <c r="H98" s="26" t="s">
        <v>12</v>
      </c>
    </row>
    <row r="99" spans="1:8" ht="30" customHeight="1">
      <c r="A99" s="29">
        <v>95</v>
      </c>
      <c r="B99" s="17">
        <v>167</v>
      </c>
      <c r="C99" s="18" t="s">
        <v>561</v>
      </c>
      <c r="D99" s="18" t="s">
        <v>562</v>
      </c>
      <c r="E99" s="18" t="s">
        <v>563</v>
      </c>
      <c r="F99" s="16">
        <v>1016</v>
      </c>
      <c r="G99" s="18" t="s">
        <v>11</v>
      </c>
      <c r="H99" s="26" t="s">
        <v>12</v>
      </c>
    </row>
    <row r="100" spans="1:8" ht="30" customHeight="1">
      <c r="A100" s="16">
        <v>96</v>
      </c>
      <c r="B100" s="17">
        <v>1957</v>
      </c>
      <c r="C100" s="18" t="s">
        <v>564</v>
      </c>
      <c r="D100" s="18" t="s">
        <v>565</v>
      </c>
      <c r="E100" s="18" t="s">
        <v>566</v>
      </c>
      <c r="F100" s="16">
        <v>1016</v>
      </c>
      <c r="G100" s="18" t="s">
        <v>11</v>
      </c>
      <c r="H100" s="26" t="s">
        <v>12</v>
      </c>
    </row>
    <row r="101" spans="1:8" ht="30" customHeight="1">
      <c r="A101" s="29">
        <v>97</v>
      </c>
      <c r="B101" s="17">
        <v>640</v>
      </c>
      <c r="C101" s="18" t="s">
        <v>568</v>
      </c>
      <c r="D101" s="18" t="s">
        <v>569</v>
      </c>
      <c r="E101" s="18" t="s">
        <v>570</v>
      </c>
      <c r="F101" s="16">
        <v>1016</v>
      </c>
      <c r="G101" s="18" t="s">
        <v>11</v>
      </c>
      <c r="H101" s="26" t="s">
        <v>12</v>
      </c>
    </row>
    <row r="102" spans="1:8" ht="30" customHeight="1">
      <c r="A102" s="16">
        <v>98</v>
      </c>
      <c r="B102" s="17">
        <v>3168</v>
      </c>
      <c r="C102" s="18" t="s">
        <v>571</v>
      </c>
      <c r="D102" s="18" t="s">
        <v>572</v>
      </c>
      <c r="E102" s="18" t="s">
        <v>573</v>
      </c>
      <c r="F102" s="16">
        <v>1016</v>
      </c>
      <c r="G102" s="18" t="s">
        <v>64</v>
      </c>
      <c r="H102" s="26" t="s">
        <v>12</v>
      </c>
    </row>
    <row r="103" spans="1:8" ht="30" customHeight="1">
      <c r="A103" s="29">
        <v>99</v>
      </c>
      <c r="B103" s="17">
        <v>2044</v>
      </c>
      <c r="C103" s="18" t="s">
        <v>576</v>
      </c>
      <c r="D103" s="18" t="s">
        <v>577</v>
      </c>
      <c r="E103" s="18" t="s">
        <v>578</v>
      </c>
      <c r="F103" s="16">
        <v>1016</v>
      </c>
      <c r="G103" s="18" t="s">
        <v>64</v>
      </c>
      <c r="H103" s="26" t="s">
        <v>12</v>
      </c>
    </row>
    <row r="104" spans="1:8" ht="30" customHeight="1">
      <c r="A104" s="16">
        <v>100</v>
      </c>
      <c r="B104" s="17">
        <v>3111</v>
      </c>
      <c r="C104" s="18" t="s">
        <v>579</v>
      </c>
      <c r="D104" s="18" t="s">
        <v>580</v>
      </c>
      <c r="E104" s="18" t="s">
        <v>581</v>
      </c>
      <c r="F104" s="16">
        <v>1016</v>
      </c>
      <c r="G104" s="18" t="s">
        <v>582</v>
      </c>
      <c r="H104" s="26" t="s">
        <v>12</v>
      </c>
    </row>
    <row r="105" spans="1:8" ht="30" customHeight="1">
      <c r="A105" s="29">
        <v>101</v>
      </c>
      <c r="B105" s="17">
        <v>2692</v>
      </c>
      <c r="C105" s="18" t="s">
        <v>574</v>
      </c>
      <c r="D105" s="18" t="s">
        <v>575</v>
      </c>
      <c r="E105" s="18" t="s">
        <v>502</v>
      </c>
      <c r="F105" s="16">
        <v>1016</v>
      </c>
      <c r="G105" s="18" t="s">
        <v>64</v>
      </c>
      <c r="H105" s="26" t="s">
        <v>12</v>
      </c>
    </row>
    <row r="106" spans="1:8" ht="30" customHeight="1">
      <c r="A106" s="16">
        <v>102</v>
      </c>
      <c r="B106" s="17">
        <v>2237</v>
      </c>
      <c r="C106" s="18" t="s">
        <v>585</v>
      </c>
      <c r="D106" s="18" t="s">
        <v>586</v>
      </c>
      <c r="E106" s="18" t="s">
        <v>587</v>
      </c>
      <c r="F106" s="16">
        <v>1015</v>
      </c>
      <c r="G106" s="18" t="s">
        <v>64</v>
      </c>
      <c r="H106" s="26" t="s">
        <v>12</v>
      </c>
    </row>
    <row r="107" spans="1:8" ht="30" customHeight="1">
      <c r="A107" s="29">
        <v>103</v>
      </c>
      <c r="B107" s="17">
        <v>2617</v>
      </c>
      <c r="C107" s="18" t="s">
        <v>588</v>
      </c>
      <c r="D107" s="18" t="s">
        <v>589</v>
      </c>
      <c r="E107" s="18" t="s">
        <v>590</v>
      </c>
      <c r="F107" s="16">
        <v>1015</v>
      </c>
      <c r="G107" s="18" t="s">
        <v>11</v>
      </c>
      <c r="H107" s="26" t="s">
        <v>12</v>
      </c>
    </row>
    <row r="108" spans="1:8" ht="30" customHeight="1">
      <c r="A108" s="16">
        <v>104</v>
      </c>
      <c r="B108" s="17">
        <v>76</v>
      </c>
      <c r="C108" s="18" t="s">
        <v>591</v>
      </c>
      <c r="D108" s="18" t="s">
        <v>592</v>
      </c>
      <c r="E108" s="18" t="s">
        <v>593</v>
      </c>
      <c r="F108" s="16">
        <v>1015</v>
      </c>
      <c r="G108" s="18" t="s">
        <v>64</v>
      </c>
      <c r="H108" s="26" t="s">
        <v>12</v>
      </c>
    </row>
    <row r="109" spans="1:8" ht="30" customHeight="1">
      <c r="A109" s="29">
        <v>105</v>
      </c>
      <c r="B109" s="17">
        <v>392</v>
      </c>
      <c r="C109" s="18" t="s">
        <v>594</v>
      </c>
      <c r="D109" s="18" t="s">
        <v>595</v>
      </c>
      <c r="E109" s="18" t="s">
        <v>596</v>
      </c>
      <c r="F109" s="16">
        <v>1015</v>
      </c>
      <c r="G109" s="18" t="s">
        <v>64</v>
      </c>
      <c r="H109" s="26" t="s">
        <v>12</v>
      </c>
    </row>
    <row r="110" spans="1:8" ht="30" customHeight="1">
      <c r="A110" s="16">
        <v>106</v>
      </c>
      <c r="B110" s="17">
        <v>361</v>
      </c>
      <c r="C110" s="18" t="s">
        <v>599</v>
      </c>
      <c r="D110" s="18" t="s">
        <v>600</v>
      </c>
      <c r="E110" s="18" t="s">
        <v>601</v>
      </c>
      <c r="F110" s="16">
        <v>1015</v>
      </c>
      <c r="G110" s="18" t="s">
        <v>64</v>
      </c>
      <c r="H110" s="26" t="s">
        <v>12</v>
      </c>
    </row>
    <row r="111" spans="1:8" ht="30" customHeight="1">
      <c r="A111" s="29">
        <v>107</v>
      </c>
      <c r="B111" s="17">
        <v>1734</v>
      </c>
      <c r="C111" s="18" t="s">
        <v>602</v>
      </c>
      <c r="D111" s="18" t="s">
        <v>603</v>
      </c>
      <c r="E111" s="18" t="s">
        <v>604</v>
      </c>
      <c r="F111" s="16">
        <v>1015</v>
      </c>
      <c r="G111" s="18" t="s">
        <v>64</v>
      </c>
      <c r="H111" s="26" t="s">
        <v>12</v>
      </c>
    </row>
    <row r="112" spans="1:8" ht="30" customHeight="1">
      <c r="A112" s="16">
        <v>108</v>
      </c>
      <c r="B112" s="17">
        <v>160</v>
      </c>
      <c r="C112" s="18" t="s">
        <v>605</v>
      </c>
      <c r="D112" s="18" t="s">
        <v>442</v>
      </c>
      <c r="E112" s="18" t="s">
        <v>606</v>
      </c>
      <c r="F112" s="16">
        <v>1015</v>
      </c>
      <c r="G112" s="18" t="s">
        <v>64</v>
      </c>
      <c r="H112" s="26" t="s">
        <v>12</v>
      </c>
    </row>
    <row r="113" spans="1:8" ht="30" customHeight="1">
      <c r="A113" s="29">
        <v>109</v>
      </c>
      <c r="B113" s="17">
        <v>984</v>
      </c>
      <c r="C113" s="18" t="s">
        <v>607</v>
      </c>
      <c r="D113" s="18" t="s">
        <v>608</v>
      </c>
      <c r="E113" s="18" t="s">
        <v>609</v>
      </c>
      <c r="F113" s="16">
        <v>1015</v>
      </c>
      <c r="G113" s="18" t="s">
        <v>64</v>
      </c>
      <c r="H113" s="26" t="s">
        <v>12</v>
      </c>
    </row>
    <row r="114" spans="1:8" ht="30" customHeight="1">
      <c r="A114" s="16">
        <v>110</v>
      </c>
      <c r="B114" s="17">
        <v>1767</v>
      </c>
      <c r="C114" s="18" t="s">
        <v>610</v>
      </c>
      <c r="D114" s="18" t="s">
        <v>611</v>
      </c>
      <c r="E114" s="18" t="s">
        <v>612</v>
      </c>
      <c r="F114" s="16">
        <v>1015</v>
      </c>
      <c r="G114" s="18" t="s">
        <v>237</v>
      </c>
      <c r="H114" s="26" t="s">
        <v>12</v>
      </c>
    </row>
    <row r="115" spans="1:8" ht="30" customHeight="1">
      <c r="A115" s="29">
        <v>111</v>
      </c>
      <c r="B115" s="17">
        <v>526</v>
      </c>
      <c r="C115" s="18" t="s">
        <v>583</v>
      </c>
      <c r="D115" s="18" t="s">
        <v>584</v>
      </c>
      <c r="E115" s="18" t="s">
        <v>613</v>
      </c>
      <c r="F115" s="16">
        <v>1015</v>
      </c>
      <c r="G115" s="18" t="s">
        <v>64</v>
      </c>
      <c r="H115" s="26" t="s">
        <v>12</v>
      </c>
    </row>
    <row r="116" spans="1:8" ht="30" customHeight="1">
      <c r="A116" s="16">
        <v>112</v>
      </c>
      <c r="B116" s="17">
        <v>2327</v>
      </c>
      <c r="C116" s="18" t="s">
        <v>614</v>
      </c>
      <c r="D116" s="18" t="s">
        <v>615</v>
      </c>
      <c r="E116" s="18" t="s">
        <v>616</v>
      </c>
      <c r="F116" s="16">
        <v>1015</v>
      </c>
      <c r="G116" s="18" t="s">
        <v>582</v>
      </c>
      <c r="H116" s="26" t="s">
        <v>12</v>
      </c>
    </row>
    <row r="117" spans="1:8" ht="30" customHeight="1">
      <c r="A117" s="29">
        <v>113</v>
      </c>
      <c r="B117" s="17">
        <v>615</v>
      </c>
      <c r="C117" s="18" t="s">
        <v>617</v>
      </c>
      <c r="D117" s="18" t="s">
        <v>618</v>
      </c>
      <c r="E117" s="18" t="s">
        <v>619</v>
      </c>
      <c r="F117" s="16">
        <v>1015</v>
      </c>
      <c r="G117" s="18" t="s">
        <v>64</v>
      </c>
      <c r="H117" s="26" t="s">
        <v>12</v>
      </c>
    </row>
    <row r="118" spans="1:8" ht="30" customHeight="1">
      <c r="A118" s="16">
        <v>114</v>
      </c>
      <c r="B118" s="17">
        <v>2236</v>
      </c>
      <c r="C118" s="18" t="s">
        <v>620</v>
      </c>
      <c r="D118" s="18" t="s">
        <v>621</v>
      </c>
      <c r="E118" s="18" t="s">
        <v>622</v>
      </c>
      <c r="F118" s="16">
        <v>1015</v>
      </c>
      <c r="G118" s="18" t="s">
        <v>64</v>
      </c>
      <c r="H118" s="26" t="s">
        <v>12</v>
      </c>
    </row>
    <row r="119" spans="1:8" ht="30" customHeight="1">
      <c r="A119" s="29">
        <v>115</v>
      </c>
      <c r="B119" s="17">
        <v>2466</v>
      </c>
      <c r="C119" s="18" t="s">
        <v>623</v>
      </c>
      <c r="D119" s="18" t="s">
        <v>410</v>
      </c>
      <c r="E119" s="18" t="s">
        <v>624</v>
      </c>
      <c r="F119" s="16">
        <v>1015</v>
      </c>
      <c r="G119" s="18" t="s">
        <v>64</v>
      </c>
      <c r="H119" s="26" t="s">
        <v>12</v>
      </c>
    </row>
    <row r="120" spans="1:8" ht="30" customHeight="1">
      <c r="A120" s="16">
        <v>116</v>
      </c>
      <c r="B120" s="17">
        <v>3141</v>
      </c>
      <c r="C120" s="18" t="s">
        <v>625</v>
      </c>
      <c r="D120" s="18" t="s">
        <v>626</v>
      </c>
      <c r="E120" s="18" t="s">
        <v>627</v>
      </c>
      <c r="F120" s="16">
        <v>1015</v>
      </c>
      <c r="G120" s="18" t="s">
        <v>11</v>
      </c>
      <c r="H120" s="26" t="s">
        <v>12</v>
      </c>
    </row>
    <row r="121" spans="1:8" ht="30" customHeight="1">
      <c r="A121" s="29">
        <v>117</v>
      </c>
      <c r="B121" s="17">
        <v>746</v>
      </c>
      <c r="C121" s="18" t="s">
        <v>628</v>
      </c>
      <c r="D121" s="18" t="s">
        <v>50</v>
      </c>
      <c r="E121" s="18" t="s">
        <v>629</v>
      </c>
      <c r="F121" s="16">
        <v>1014</v>
      </c>
      <c r="G121" s="18" t="s">
        <v>11</v>
      </c>
      <c r="H121" s="26" t="s">
        <v>12</v>
      </c>
    </row>
    <row r="122" spans="1:8" ht="30" customHeight="1">
      <c r="A122" s="16">
        <v>118</v>
      </c>
      <c r="B122" s="17">
        <v>683</v>
      </c>
      <c r="C122" s="18" t="s">
        <v>630</v>
      </c>
      <c r="D122" s="18" t="s">
        <v>631</v>
      </c>
      <c r="E122" s="18" t="s">
        <v>632</v>
      </c>
      <c r="F122" s="16">
        <v>1014</v>
      </c>
      <c r="G122" s="18" t="s">
        <v>11</v>
      </c>
      <c r="H122" s="26" t="s">
        <v>12</v>
      </c>
    </row>
    <row r="123" spans="1:8" ht="30" customHeight="1">
      <c r="A123" s="29">
        <v>119</v>
      </c>
      <c r="B123" s="17">
        <v>589</v>
      </c>
      <c r="C123" s="18" t="s">
        <v>633</v>
      </c>
      <c r="D123" s="18" t="s">
        <v>634</v>
      </c>
      <c r="E123" s="18" t="s">
        <v>635</v>
      </c>
      <c r="F123" s="16">
        <v>1014</v>
      </c>
      <c r="G123" s="18" t="s">
        <v>64</v>
      </c>
      <c r="H123" s="26" t="s">
        <v>12</v>
      </c>
    </row>
    <row r="124" spans="1:8" ht="30" customHeight="1">
      <c r="A124" s="16">
        <v>120</v>
      </c>
      <c r="B124" s="17">
        <v>1513</v>
      </c>
      <c r="C124" s="18" t="s">
        <v>636</v>
      </c>
      <c r="D124" s="18" t="s">
        <v>637</v>
      </c>
      <c r="E124" s="18" t="s">
        <v>638</v>
      </c>
      <c r="F124" s="16">
        <v>1014</v>
      </c>
      <c r="G124" s="18" t="s">
        <v>286</v>
      </c>
      <c r="H124" s="26" t="s">
        <v>639</v>
      </c>
    </row>
    <row r="125" spans="1:8" ht="30" customHeight="1">
      <c r="A125" s="29">
        <v>121</v>
      </c>
      <c r="B125" s="17">
        <v>2292</v>
      </c>
      <c r="C125" s="18" t="s">
        <v>640</v>
      </c>
      <c r="D125" s="18" t="s">
        <v>641</v>
      </c>
      <c r="E125" s="18" t="s">
        <v>642</v>
      </c>
      <c r="F125" s="16">
        <v>1014</v>
      </c>
      <c r="G125" s="18" t="s">
        <v>64</v>
      </c>
      <c r="H125" s="26" t="s">
        <v>12</v>
      </c>
    </row>
    <row r="126" spans="1:8" ht="30" customHeight="1">
      <c r="A126" s="16">
        <v>122</v>
      </c>
      <c r="B126" s="17">
        <v>1156</v>
      </c>
      <c r="C126" s="18" t="s">
        <v>643</v>
      </c>
      <c r="D126" s="18" t="s">
        <v>644</v>
      </c>
      <c r="E126" s="18" t="s">
        <v>645</v>
      </c>
      <c r="F126" s="16">
        <v>1014</v>
      </c>
      <c r="G126" s="18" t="s">
        <v>286</v>
      </c>
      <c r="H126" s="26" t="s">
        <v>639</v>
      </c>
    </row>
    <row r="127" spans="1:8" ht="30" customHeight="1">
      <c r="A127" s="29">
        <v>123</v>
      </c>
      <c r="B127" s="17">
        <v>331</v>
      </c>
      <c r="C127" s="18" t="s">
        <v>646</v>
      </c>
      <c r="D127" s="18" t="s">
        <v>647</v>
      </c>
      <c r="E127" s="18" t="s">
        <v>648</v>
      </c>
      <c r="F127" s="16">
        <v>1014</v>
      </c>
      <c r="G127" s="18" t="s">
        <v>64</v>
      </c>
      <c r="H127" s="26" t="s">
        <v>12</v>
      </c>
    </row>
    <row r="128" spans="1:8" ht="30" customHeight="1">
      <c r="A128" s="16">
        <v>124</v>
      </c>
      <c r="B128" s="17">
        <v>2247</v>
      </c>
      <c r="C128" s="18" t="s">
        <v>649</v>
      </c>
      <c r="D128" s="18" t="s">
        <v>650</v>
      </c>
      <c r="E128" s="18" t="s">
        <v>651</v>
      </c>
      <c r="F128" s="16">
        <v>1014</v>
      </c>
      <c r="G128" s="18" t="s">
        <v>64</v>
      </c>
      <c r="H128" s="26" t="s">
        <v>12</v>
      </c>
    </row>
    <row r="129" spans="1:8" ht="30" customHeight="1">
      <c r="A129" s="29">
        <v>125</v>
      </c>
      <c r="B129" s="17">
        <v>3127</v>
      </c>
      <c r="C129" s="18" t="s">
        <v>652</v>
      </c>
      <c r="D129" s="18" t="s">
        <v>653</v>
      </c>
      <c r="E129" s="18" t="s">
        <v>654</v>
      </c>
      <c r="F129" s="16">
        <v>1014</v>
      </c>
      <c r="G129" s="18" t="s">
        <v>11</v>
      </c>
      <c r="H129" s="26" t="s">
        <v>12</v>
      </c>
    </row>
    <row r="130" spans="1:8" ht="30" customHeight="1">
      <c r="A130" s="16">
        <v>126</v>
      </c>
      <c r="B130" s="17">
        <v>2691</v>
      </c>
      <c r="C130" s="18" t="s">
        <v>655</v>
      </c>
      <c r="D130" s="18" t="s">
        <v>656</v>
      </c>
      <c r="E130" s="18" t="s">
        <v>657</v>
      </c>
      <c r="F130" s="16">
        <v>1013</v>
      </c>
      <c r="G130" s="18" t="s">
        <v>11</v>
      </c>
      <c r="H130" s="26" t="s">
        <v>12</v>
      </c>
    </row>
    <row r="131" spans="1:8" ht="30" customHeight="1">
      <c r="A131" s="29">
        <v>127</v>
      </c>
      <c r="B131" s="17">
        <v>1952</v>
      </c>
      <c r="C131" s="18" t="s">
        <v>658</v>
      </c>
      <c r="D131" s="18" t="s">
        <v>659</v>
      </c>
      <c r="E131" s="18" t="s">
        <v>660</v>
      </c>
      <c r="F131" s="16">
        <v>1013</v>
      </c>
      <c r="G131" s="18" t="s">
        <v>661</v>
      </c>
      <c r="H131" s="26" t="s">
        <v>12</v>
      </c>
    </row>
    <row r="132" spans="1:8" ht="30" customHeight="1">
      <c r="A132" s="16">
        <v>128</v>
      </c>
      <c r="B132" s="17">
        <v>564</v>
      </c>
      <c r="C132" s="18" t="s">
        <v>662</v>
      </c>
      <c r="D132" s="18" t="s">
        <v>663</v>
      </c>
      <c r="E132" s="18" t="s">
        <v>664</v>
      </c>
      <c r="F132" s="16">
        <v>1013</v>
      </c>
      <c r="G132" s="18" t="s">
        <v>237</v>
      </c>
      <c r="H132" s="26" t="s">
        <v>12</v>
      </c>
    </row>
    <row r="133" spans="1:8" ht="30" customHeight="1">
      <c r="A133" s="29">
        <v>129</v>
      </c>
      <c r="B133" s="17">
        <v>2390</v>
      </c>
      <c r="C133" s="18" t="s">
        <v>665</v>
      </c>
      <c r="D133" s="18" t="s">
        <v>666</v>
      </c>
      <c r="E133" s="18" t="s">
        <v>667</v>
      </c>
      <c r="F133" s="16">
        <v>1013</v>
      </c>
      <c r="G133" s="18" t="s">
        <v>64</v>
      </c>
      <c r="H133" s="26" t="s">
        <v>12</v>
      </c>
    </row>
    <row r="134" spans="1:8" ht="30" customHeight="1">
      <c r="A134" s="16">
        <v>130</v>
      </c>
      <c r="B134" s="17">
        <v>1536</v>
      </c>
      <c r="C134" s="18" t="s">
        <v>668</v>
      </c>
      <c r="D134" s="18" t="s">
        <v>669</v>
      </c>
      <c r="E134" s="18" t="s">
        <v>670</v>
      </c>
      <c r="F134" s="16">
        <v>1013</v>
      </c>
      <c r="G134" s="18" t="s">
        <v>64</v>
      </c>
      <c r="H134" s="26" t="s">
        <v>12</v>
      </c>
    </row>
    <row r="135" spans="1:8" ht="30" customHeight="1">
      <c r="A135" s="29">
        <v>131</v>
      </c>
      <c r="B135" s="17">
        <v>545</v>
      </c>
      <c r="C135" s="18" t="s">
        <v>671</v>
      </c>
      <c r="D135" s="18" t="s">
        <v>672</v>
      </c>
      <c r="E135" s="18" t="s">
        <v>673</v>
      </c>
      <c r="F135" s="16">
        <v>1013</v>
      </c>
      <c r="G135" s="18" t="s">
        <v>64</v>
      </c>
      <c r="H135" s="26" t="s">
        <v>12</v>
      </c>
    </row>
    <row r="136" spans="1:8" ht="30" customHeight="1">
      <c r="A136" s="16">
        <v>132</v>
      </c>
      <c r="B136" s="17">
        <v>1558</v>
      </c>
      <c r="C136" s="18" t="s">
        <v>674</v>
      </c>
      <c r="D136" s="18" t="s">
        <v>675</v>
      </c>
      <c r="E136" s="18" t="s">
        <v>676</v>
      </c>
      <c r="F136" s="16">
        <v>1013</v>
      </c>
      <c r="G136" s="18" t="s">
        <v>64</v>
      </c>
      <c r="H136" s="26" t="s">
        <v>12</v>
      </c>
    </row>
    <row r="137" spans="1:8" ht="30" customHeight="1">
      <c r="A137" s="29">
        <v>133</v>
      </c>
      <c r="B137" s="17">
        <v>3016</v>
      </c>
      <c r="C137" s="18" t="s">
        <v>677</v>
      </c>
      <c r="D137" s="18" t="s">
        <v>678</v>
      </c>
      <c r="E137" s="18" t="s">
        <v>679</v>
      </c>
      <c r="F137" s="16">
        <v>1013</v>
      </c>
      <c r="G137" s="18" t="s">
        <v>64</v>
      </c>
      <c r="H137" s="26" t="s">
        <v>12</v>
      </c>
    </row>
    <row r="138" spans="1:8" ht="30" customHeight="1">
      <c r="A138" s="16">
        <v>134</v>
      </c>
      <c r="B138" s="17">
        <v>391</v>
      </c>
      <c r="C138" s="18" t="s">
        <v>680</v>
      </c>
      <c r="D138" s="18" t="s">
        <v>681</v>
      </c>
      <c r="E138" s="18" t="s">
        <v>682</v>
      </c>
      <c r="F138" s="16">
        <v>1013</v>
      </c>
      <c r="G138" s="18" t="s">
        <v>237</v>
      </c>
      <c r="H138" s="26" t="s">
        <v>12</v>
      </c>
    </row>
    <row r="139" spans="1:8" ht="30" customHeight="1">
      <c r="A139" s="29">
        <v>135</v>
      </c>
      <c r="B139" s="17">
        <v>665</v>
      </c>
      <c r="C139" s="18" t="s">
        <v>683</v>
      </c>
      <c r="D139" s="18" t="s">
        <v>684</v>
      </c>
      <c r="E139" s="18" t="s">
        <v>685</v>
      </c>
      <c r="F139" s="16">
        <v>1013</v>
      </c>
      <c r="G139" s="18" t="s">
        <v>11</v>
      </c>
      <c r="H139" s="26" t="s">
        <v>12</v>
      </c>
    </row>
    <row r="140" spans="1:8" ht="30" customHeight="1">
      <c r="A140" s="16">
        <v>136</v>
      </c>
      <c r="B140" s="17">
        <v>223</v>
      </c>
      <c r="C140" s="18" t="s">
        <v>686</v>
      </c>
      <c r="D140" s="18" t="s">
        <v>687</v>
      </c>
      <c r="E140" s="18" t="s">
        <v>688</v>
      </c>
      <c r="F140" s="16">
        <v>1013</v>
      </c>
      <c r="G140" s="18" t="s">
        <v>64</v>
      </c>
      <c r="H140" s="26" t="s">
        <v>12</v>
      </c>
    </row>
    <row r="141" spans="1:8" ht="30" customHeight="1">
      <c r="A141" s="29">
        <v>137</v>
      </c>
      <c r="B141" s="17">
        <v>149</v>
      </c>
      <c r="C141" s="18" t="s">
        <v>689</v>
      </c>
      <c r="D141" s="18" t="s">
        <v>690</v>
      </c>
      <c r="E141" s="18" t="s">
        <v>691</v>
      </c>
      <c r="F141" s="16">
        <v>1013</v>
      </c>
      <c r="G141" s="18" t="s">
        <v>64</v>
      </c>
      <c r="H141" s="26" t="s">
        <v>12</v>
      </c>
    </row>
    <row r="142" spans="1:8" ht="30" customHeight="1">
      <c r="A142" s="16">
        <v>138</v>
      </c>
      <c r="B142" s="17">
        <v>1531</v>
      </c>
      <c r="C142" s="18" t="s">
        <v>692</v>
      </c>
      <c r="D142" s="18" t="s">
        <v>693</v>
      </c>
      <c r="E142" s="18" t="s">
        <v>694</v>
      </c>
      <c r="F142" s="16">
        <v>1013</v>
      </c>
      <c r="G142" s="18" t="s">
        <v>64</v>
      </c>
      <c r="H142" s="26" t="s">
        <v>12</v>
      </c>
    </row>
    <row r="143" spans="1:8" ht="30" customHeight="1">
      <c r="A143" s="29">
        <v>139</v>
      </c>
      <c r="B143" s="17">
        <v>2429</v>
      </c>
      <c r="C143" s="18" t="s">
        <v>695</v>
      </c>
      <c r="D143" s="18" t="s">
        <v>696</v>
      </c>
      <c r="E143" s="18" t="s">
        <v>697</v>
      </c>
      <c r="F143" s="16">
        <v>1013</v>
      </c>
      <c r="G143" s="18" t="s">
        <v>237</v>
      </c>
      <c r="H143" s="26" t="s">
        <v>12</v>
      </c>
    </row>
    <row r="144" spans="1:8" ht="30" customHeight="1">
      <c r="A144" s="16">
        <v>140</v>
      </c>
      <c r="B144" s="17">
        <v>1560</v>
      </c>
      <c r="C144" s="18" t="s">
        <v>698</v>
      </c>
      <c r="D144" s="18" t="s">
        <v>699</v>
      </c>
      <c r="E144" s="18" t="s">
        <v>700</v>
      </c>
      <c r="F144" s="16">
        <v>1012</v>
      </c>
      <c r="G144" s="18" t="s">
        <v>64</v>
      </c>
      <c r="H144" s="26" t="s">
        <v>12</v>
      </c>
    </row>
    <row r="145" spans="1:8" ht="30" customHeight="1">
      <c r="A145" s="29">
        <v>141</v>
      </c>
      <c r="B145" s="17">
        <v>1525</v>
      </c>
      <c r="C145" s="18" t="s">
        <v>701</v>
      </c>
      <c r="D145" s="18" t="s">
        <v>702</v>
      </c>
      <c r="E145" s="18" t="s">
        <v>703</v>
      </c>
      <c r="F145" s="16">
        <v>1012</v>
      </c>
      <c r="G145" s="18" t="s">
        <v>64</v>
      </c>
      <c r="H145" s="26" t="s">
        <v>12</v>
      </c>
    </row>
    <row r="146" spans="1:8" ht="30" customHeight="1">
      <c r="A146" s="16">
        <v>142</v>
      </c>
      <c r="B146" s="17">
        <v>940</v>
      </c>
      <c r="C146" s="18" t="s">
        <v>704</v>
      </c>
      <c r="D146" s="18" t="s">
        <v>705</v>
      </c>
      <c r="E146" s="18" t="s">
        <v>706</v>
      </c>
      <c r="F146" s="16">
        <v>1012</v>
      </c>
      <c r="G146" s="18" t="s">
        <v>64</v>
      </c>
      <c r="H146" s="26" t="s">
        <v>12</v>
      </c>
    </row>
    <row r="147" spans="1:8" ht="30" customHeight="1">
      <c r="A147" s="29">
        <v>143</v>
      </c>
      <c r="B147" s="17">
        <v>454</v>
      </c>
      <c r="C147" s="18" t="s">
        <v>707</v>
      </c>
      <c r="D147" s="18" t="s">
        <v>708</v>
      </c>
      <c r="E147" s="18" t="s">
        <v>710</v>
      </c>
      <c r="F147" s="16">
        <v>1012</v>
      </c>
      <c r="G147" s="18" t="s">
        <v>64</v>
      </c>
      <c r="H147" s="26" t="s">
        <v>12</v>
      </c>
    </row>
    <row r="148" spans="1:8" ht="30" customHeight="1">
      <c r="A148" s="16">
        <v>144</v>
      </c>
      <c r="B148" s="17">
        <v>861</v>
      </c>
      <c r="C148" s="18" t="s">
        <v>711</v>
      </c>
      <c r="D148" s="18" t="s">
        <v>712</v>
      </c>
      <c r="E148" s="18" t="s">
        <v>713</v>
      </c>
      <c r="F148" s="16">
        <v>1012</v>
      </c>
      <c r="G148" s="18" t="s">
        <v>64</v>
      </c>
      <c r="H148" s="26" t="s">
        <v>12</v>
      </c>
    </row>
    <row r="149" spans="1:8" ht="30" customHeight="1">
      <c r="A149" s="29">
        <v>145</v>
      </c>
      <c r="B149" s="17">
        <v>2477</v>
      </c>
      <c r="C149" s="18" t="s">
        <v>714</v>
      </c>
      <c r="D149" s="18" t="s">
        <v>715</v>
      </c>
      <c r="E149" s="18" t="s">
        <v>716</v>
      </c>
      <c r="F149" s="16">
        <v>1012</v>
      </c>
      <c r="G149" s="18" t="s">
        <v>64</v>
      </c>
      <c r="H149" s="26" t="s">
        <v>12</v>
      </c>
    </row>
    <row r="150" spans="1:8" ht="30" customHeight="1">
      <c r="A150" s="16">
        <v>146</v>
      </c>
      <c r="B150" s="17">
        <v>990</v>
      </c>
      <c r="C150" s="18" t="s">
        <v>717</v>
      </c>
      <c r="D150" s="18" t="s">
        <v>718</v>
      </c>
      <c r="E150" s="18" t="s">
        <v>719</v>
      </c>
      <c r="F150" s="16">
        <v>1012</v>
      </c>
      <c r="G150" s="18" t="s">
        <v>200</v>
      </c>
      <c r="H150" s="26" t="s">
        <v>12</v>
      </c>
    </row>
    <row r="151" spans="1:8" ht="30" customHeight="1">
      <c r="A151" s="29">
        <v>147</v>
      </c>
      <c r="B151" s="17">
        <v>685</v>
      </c>
      <c r="C151" s="18" t="s">
        <v>720</v>
      </c>
      <c r="D151" s="18" t="s">
        <v>721</v>
      </c>
      <c r="E151" s="18" t="s">
        <v>722</v>
      </c>
      <c r="F151" s="16">
        <v>1012</v>
      </c>
      <c r="G151" s="18" t="s">
        <v>200</v>
      </c>
      <c r="H151" s="26" t="s">
        <v>12</v>
      </c>
    </row>
    <row r="152" spans="1:8" ht="30" customHeight="1">
      <c r="A152" s="16">
        <v>148</v>
      </c>
      <c r="B152" s="17">
        <v>118</v>
      </c>
      <c r="C152" s="18" t="s">
        <v>723</v>
      </c>
      <c r="D152" s="18" t="s">
        <v>724</v>
      </c>
      <c r="E152" s="18" t="s">
        <v>725</v>
      </c>
      <c r="F152" s="16">
        <v>1012</v>
      </c>
      <c r="G152" s="18" t="s">
        <v>64</v>
      </c>
      <c r="H152" s="26" t="s">
        <v>12</v>
      </c>
    </row>
    <row r="153" spans="1:8" ht="30" customHeight="1">
      <c r="A153" s="29">
        <v>149</v>
      </c>
      <c r="B153" s="17">
        <v>467</v>
      </c>
      <c r="C153" s="18" t="s">
        <v>727</v>
      </c>
      <c r="D153" s="18" t="s">
        <v>575</v>
      </c>
      <c r="E153" s="18" t="s">
        <v>728</v>
      </c>
      <c r="F153" s="16">
        <v>1012</v>
      </c>
      <c r="G153" s="18" t="s">
        <v>64</v>
      </c>
      <c r="H153" s="26" t="s">
        <v>12</v>
      </c>
    </row>
    <row r="154" spans="1:8" ht="30" customHeight="1">
      <c r="A154" s="16">
        <v>150</v>
      </c>
      <c r="B154" s="17">
        <v>370</v>
      </c>
      <c r="C154" s="18" t="s">
        <v>734</v>
      </c>
      <c r="D154" s="18" t="s">
        <v>653</v>
      </c>
      <c r="E154" s="18" t="s">
        <v>735</v>
      </c>
      <c r="F154" s="16">
        <v>1011</v>
      </c>
      <c r="G154" s="18" t="s">
        <v>64</v>
      </c>
      <c r="H154" s="26" t="s">
        <v>12</v>
      </c>
    </row>
    <row r="155" spans="1:8" ht="30" customHeight="1">
      <c r="A155" s="29">
        <v>151</v>
      </c>
      <c r="B155" s="17">
        <v>2447</v>
      </c>
      <c r="C155" s="18" t="s">
        <v>736</v>
      </c>
      <c r="D155" s="18" t="s">
        <v>737</v>
      </c>
      <c r="E155" s="18" t="s">
        <v>738</v>
      </c>
      <c r="F155" s="16">
        <v>1011</v>
      </c>
      <c r="G155" s="18" t="s">
        <v>64</v>
      </c>
      <c r="H155" s="26" t="s">
        <v>12</v>
      </c>
    </row>
    <row r="156" spans="1:8" ht="30" customHeight="1">
      <c r="A156" s="16">
        <v>152</v>
      </c>
      <c r="B156" s="17">
        <v>743</v>
      </c>
      <c r="C156" s="18" t="s">
        <v>739</v>
      </c>
      <c r="D156" s="18" t="s">
        <v>740</v>
      </c>
      <c r="E156" s="18" t="s">
        <v>741</v>
      </c>
      <c r="F156" s="16">
        <v>1011</v>
      </c>
      <c r="G156" s="18" t="s">
        <v>11</v>
      </c>
      <c r="H156" s="26" t="s">
        <v>12</v>
      </c>
    </row>
    <row r="157" spans="1:8" ht="30" customHeight="1">
      <c r="A157" s="29">
        <v>153</v>
      </c>
      <c r="B157" s="17">
        <v>2254</v>
      </c>
      <c r="C157" s="18" t="s">
        <v>742</v>
      </c>
      <c r="D157" s="18" t="s">
        <v>743</v>
      </c>
      <c r="E157" s="18" t="s">
        <v>744</v>
      </c>
      <c r="F157" s="16">
        <v>1011</v>
      </c>
      <c r="G157" s="18" t="s">
        <v>64</v>
      </c>
      <c r="H157" s="26" t="s">
        <v>12</v>
      </c>
    </row>
    <row r="158" spans="1:8" ht="30" customHeight="1">
      <c r="A158" s="16">
        <v>154</v>
      </c>
      <c r="B158" s="17">
        <v>3314</v>
      </c>
      <c r="C158" s="18" t="s">
        <v>745</v>
      </c>
      <c r="D158" s="18" t="s">
        <v>746</v>
      </c>
      <c r="E158" s="18" t="s">
        <v>747</v>
      </c>
      <c r="F158" s="16">
        <v>1011</v>
      </c>
      <c r="G158" s="18" t="s">
        <v>11</v>
      </c>
      <c r="H158" s="26" t="s">
        <v>12</v>
      </c>
    </row>
    <row r="159" spans="1:8" ht="30" customHeight="1">
      <c r="A159" s="29">
        <v>155</v>
      </c>
      <c r="B159" s="17">
        <v>1183</v>
      </c>
      <c r="C159" s="18" t="s">
        <v>748</v>
      </c>
      <c r="D159" s="18" t="s">
        <v>749</v>
      </c>
      <c r="E159" s="18" t="s">
        <v>750</v>
      </c>
      <c r="F159" s="16">
        <v>1011</v>
      </c>
      <c r="G159" s="18" t="s">
        <v>64</v>
      </c>
      <c r="H159" s="26" t="s">
        <v>12</v>
      </c>
    </row>
    <row r="160" spans="1:8" ht="30" customHeight="1">
      <c r="A160" s="16">
        <v>156</v>
      </c>
      <c r="B160" s="17">
        <v>1537</v>
      </c>
      <c r="C160" s="18" t="s">
        <v>751</v>
      </c>
      <c r="D160" s="18" t="s">
        <v>752</v>
      </c>
      <c r="E160" s="18" t="s">
        <v>753</v>
      </c>
      <c r="F160" s="16">
        <v>1011</v>
      </c>
      <c r="G160" s="18" t="s">
        <v>64</v>
      </c>
      <c r="H160" s="26" t="s">
        <v>12</v>
      </c>
    </row>
    <row r="161" spans="1:8" ht="30" customHeight="1">
      <c r="A161" s="29">
        <v>157</v>
      </c>
      <c r="B161" s="17">
        <v>705</v>
      </c>
      <c r="C161" s="18" t="s">
        <v>754</v>
      </c>
      <c r="D161" s="18" t="s">
        <v>755</v>
      </c>
      <c r="E161" s="18" t="s">
        <v>756</v>
      </c>
      <c r="F161" s="16">
        <v>1011</v>
      </c>
      <c r="G161" s="18" t="s">
        <v>237</v>
      </c>
      <c r="H161" s="26" t="s">
        <v>12</v>
      </c>
    </row>
    <row r="162" spans="1:8" ht="30" customHeight="1">
      <c r="A162" s="16">
        <v>158</v>
      </c>
      <c r="B162" s="17">
        <v>696</v>
      </c>
      <c r="C162" s="18" t="s">
        <v>763</v>
      </c>
      <c r="D162" s="18" t="s">
        <v>764</v>
      </c>
      <c r="E162" s="18" t="s">
        <v>765</v>
      </c>
      <c r="F162" s="16">
        <v>1010</v>
      </c>
      <c r="G162" s="18" t="s">
        <v>11</v>
      </c>
      <c r="H162" s="26" t="s">
        <v>12</v>
      </c>
    </row>
    <row r="163" spans="1:8" ht="30" customHeight="1">
      <c r="A163" s="29">
        <v>159</v>
      </c>
      <c r="B163" s="17">
        <v>191</v>
      </c>
      <c r="C163" s="18" t="s">
        <v>766</v>
      </c>
      <c r="D163" s="18" t="s">
        <v>767</v>
      </c>
      <c r="E163" s="18" t="s">
        <v>768</v>
      </c>
      <c r="F163" s="16">
        <v>1010</v>
      </c>
      <c r="G163" s="18" t="s">
        <v>64</v>
      </c>
      <c r="H163" s="26" t="s">
        <v>12</v>
      </c>
    </row>
    <row r="164" spans="1:8" ht="30" customHeight="1">
      <c r="A164" s="16">
        <v>160</v>
      </c>
      <c r="B164" s="17">
        <v>55</v>
      </c>
      <c r="C164" s="18" t="s">
        <v>769</v>
      </c>
      <c r="D164" s="18" t="s">
        <v>770</v>
      </c>
      <c r="E164" s="18" t="s">
        <v>771</v>
      </c>
      <c r="F164" s="16">
        <v>1010</v>
      </c>
      <c r="G164" s="18" t="s">
        <v>64</v>
      </c>
      <c r="H164" s="26" t="s">
        <v>12</v>
      </c>
    </row>
    <row r="165" spans="1:8" ht="30" customHeight="1">
      <c r="A165" s="29">
        <v>161</v>
      </c>
      <c r="B165" s="17">
        <v>1559</v>
      </c>
      <c r="C165" s="18" t="s">
        <v>775</v>
      </c>
      <c r="D165" s="18" t="s">
        <v>776</v>
      </c>
      <c r="E165" s="18" t="s">
        <v>777</v>
      </c>
      <c r="F165" s="16">
        <v>1010</v>
      </c>
      <c r="G165" s="18" t="s">
        <v>64</v>
      </c>
      <c r="H165" s="26" t="s">
        <v>12</v>
      </c>
    </row>
    <row r="166" spans="1:8" ht="30" customHeight="1">
      <c r="A166" s="16">
        <v>162</v>
      </c>
      <c r="B166" s="17">
        <v>2031</v>
      </c>
      <c r="C166" s="18" t="s">
        <v>778</v>
      </c>
      <c r="D166" s="18" t="s">
        <v>779</v>
      </c>
      <c r="E166" s="18" t="s">
        <v>780</v>
      </c>
      <c r="F166" s="16">
        <v>1010</v>
      </c>
      <c r="G166" s="18" t="s">
        <v>11</v>
      </c>
      <c r="H166" s="26" t="s">
        <v>12</v>
      </c>
    </row>
    <row r="167" spans="1:8" ht="30" customHeight="1">
      <c r="A167" s="29">
        <v>163</v>
      </c>
      <c r="B167" s="17">
        <v>631</v>
      </c>
      <c r="C167" s="18" t="s">
        <v>781</v>
      </c>
      <c r="D167" s="18" t="s">
        <v>782</v>
      </c>
      <c r="E167" s="18" t="s">
        <v>783</v>
      </c>
      <c r="F167" s="16">
        <v>1010</v>
      </c>
      <c r="G167" s="18" t="s">
        <v>237</v>
      </c>
      <c r="H167" s="26" t="s">
        <v>12</v>
      </c>
    </row>
    <row r="168" spans="1:8" ht="30" customHeight="1">
      <c r="A168" s="16">
        <v>164</v>
      </c>
      <c r="B168" s="17">
        <v>437</v>
      </c>
      <c r="C168" s="18" t="s">
        <v>784</v>
      </c>
      <c r="D168" s="18" t="s">
        <v>785</v>
      </c>
      <c r="E168" s="18" t="s">
        <v>786</v>
      </c>
      <c r="F168" s="16">
        <v>1010</v>
      </c>
      <c r="G168" s="18" t="s">
        <v>582</v>
      </c>
      <c r="H168" s="26" t="s">
        <v>12</v>
      </c>
    </row>
    <row r="169" spans="1:8" ht="30" customHeight="1">
      <c r="A169" s="29">
        <v>165</v>
      </c>
      <c r="B169" s="17">
        <v>2404</v>
      </c>
      <c r="C169" s="18" t="s">
        <v>787</v>
      </c>
      <c r="D169" s="18" t="s">
        <v>788</v>
      </c>
      <c r="E169" s="18" t="s">
        <v>789</v>
      </c>
      <c r="F169" s="16">
        <v>1010</v>
      </c>
      <c r="G169" s="18" t="s">
        <v>64</v>
      </c>
      <c r="H169" s="26" t="s">
        <v>12</v>
      </c>
    </row>
    <row r="170" spans="1:8" ht="30" customHeight="1">
      <c r="A170" s="16">
        <v>166</v>
      </c>
      <c r="B170" s="17">
        <v>3339</v>
      </c>
      <c r="C170" s="18" t="s">
        <v>794</v>
      </c>
      <c r="D170" s="18" t="s">
        <v>795</v>
      </c>
      <c r="E170" s="18" t="s">
        <v>796</v>
      </c>
      <c r="F170" s="16">
        <v>1010</v>
      </c>
      <c r="G170" s="18" t="s">
        <v>582</v>
      </c>
      <c r="H170" s="26" t="s">
        <v>12</v>
      </c>
    </row>
    <row r="171" spans="1:8" ht="30" customHeight="1">
      <c r="A171" s="29">
        <v>167</v>
      </c>
      <c r="B171" s="17">
        <v>2219</v>
      </c>
      <c r="C171" s="18" t="s">
        <v>798</v>
      </c>
      <c r="D171" s="18" t="s">
        <v>799</v>
      </c>
      <c r="E171" s="18" t="s">
        <v>800</v>
      </c>
      <c r="F171" s="16">
        <v>1010</v>
      </c>
      <c r="G171" s="18" t="s">
        <v>64</v>
      </c>
      <c r="H171" s="26" t="s">
        <v>12</v>
      </c>
    </row>
    <row r="172" spans="1:8" ht="30" customHeight="1">
      <c r="A172" s="16">
        <v>168</v>
      </c>
      <c r="B172" s="17">
        <v>2047</v>
      </c>
      <c r="C172" s="18" t="s">
        <v>801</v>
      </c>
      <c r="D172" s="18" t="s">
        <v>802</v>
      </c>
      <c r="E172" s="18" t="s">
        <v>803</v>
      </c>
      <c r="F172" s="16">
        <v>1010</v>
      </c>
      <c r="G172" s="18" t="s">
        <v>64</v>
      </c>
      <c r="H172" s="26" t="s">
        <v>12</v>
      </c>
    </row>
    <row r="173" spans="1:8" ht="30" customHeight="1">
      <c r="A173" s="29">
        <v>169</v>
      </c>
      <c r="B173" s="17">
        <v>2457</v>
      </c>
      <c r="C173" s="18" t="s">
        <v>804</v>
      </c>
      <c r="D173" s="18" t="s">
        <v>805</v>
      </c>
      <c r="E173" s="18" t="s">
        <v>806</v>
      </c>
      <c r="F173" s="16">
        <v>1010</v>
      </c>
      <c r="G173" s="18" t="s">
        <v>237</v>
      </c>
      <c r="H173" s="26" t="s">
        <v>12</v>
      </c>
    </row>
    <row r="174" spans="1:8" ht="30" customHeight="1">
      <c r="A174" s="16">
        <v>170</v>
      </c>
      <c r="B174" s="17">
        <v>983</v>
      </c>
      <c r="C174" s="18" t="s">
        <v>772</v>
      </c>
      <c r="D174" s="18" t="s">
        <v>773</v>
      </c>
      <c r="E174" s="18" t="s">
        <v>807</v>
      </c>
      <c r="F174" s="16">
        <v>1010</v>
      </c>
      <c r="G174" s="18" t="s">
        <v>64</v>
      </c>
      <c r="H174" s="26" t="s">
        <v>12</v>
      </c>
    </row>
    <row r="175" spans="1:8" ht="30" customHeight="1">
      <c r="A175" s="29">
        <v>171</v>
      </c>
      <c r="B175" s="17">
        <v>402</v>
      </c>
      <c r="C175" s="18" t="s">
        <v>760</v>
      </c>
      <c r="D175" s="18" t="s">
        <v>761</v>
      </c>
      <c r="E175" s="18" t="s">
        <v>808</v>
      </c>
      <c r="F175" s="16">
        <v>1010</v>
      </c>
      <c r="G175" s="18" t="s">
        <v>64</v>
      </c>
      <c r="H175" s="26" t="s">
        <v>12</v>
      </c>
    </row>
    <row r="176" spans="1:8" ht="30" customHeight="1">
      <c r="A176" s="16">
        <v>172</v>
      </c>
      <c r="B176" s="17">
        <v>163</v>
      </c>
      <c r="C176" s="18" t="s">
        <v>812</v>
      </c>
      <c r="D176" s="18" t="s">
        <v>50</v>
      </c>
      <c r="E176" s="18" t="s">
        <v>813</v>
      </c>
      <c r="F176" s="16">
        <v>1010</v>
      </c>
      <c r="G176" s="18" t="s">
        <v>64</v>
      </c>
      <c r="H176" s="26" t="s">
        <v>12</v>
      </c>
    </row>
    <row r="177" spans="1:8" ht="30" customHeight="1">
      <c r="A177" s="29">
        <v>173</v>
      </c>
      <c r="B177" s="17">
        <v>147</v>
      </c>
      <c r="C177" s="18" t="s">
        <v>814</v>
      </c>
      <c r="D177" s="18" t="s">
        <v>815</v>
      </c>
      <c r="E177" s="18" t="s">
        <v>816</v>
      </c>
      <c r="F177" s="16">
        <v>1010</v>
      </c>
      <c r="G177" s="18" t="s">
        <v>64</v>
      </c>
      <c r="H177" s="26" t="s">
        <v>12</v>
      </c>
    </row>
    <row r="178" spans="1:8" ht="30" customHeight="1">
      <c r="A178" s="16">
        <v>174</v>
      </c>
      <c r="B178" s="17">
        <v>3025</v>
      </c>
      <c r="C178" s="18" t="s">
        <v>817</v>
      </c>
      <c r="D178" s="18" t="s">
        <v>818</v>
      </c>
      <c r="E178" s="18" t="s">
        <v>819</v>
      </c>
      <c r="F178" s="16">
        <v>1010</v>
      </c>
      <c r="G178" s="18" t="s">
        <v>11</v>
      </c>
      <c r="H178" s="26" t="s">
        <v>12</v>
      </c>
    </row>
    <row r="179" spans="1:10" ht="30" customHeight="1">
      <c r="A179" s="29">
        <v>175</v>
      </c>
      <c r="B179" s="17">
        <v>3164</v>
      </c>
      <c r="C179" s="18" t="s">
        <v>838</v>
      </c>
      <c r="D179" s="18" t="s">
        <v>839</v>
      </c>
      <c r="E179" s="18" t="s">
        <v>840</v>
      </c>
      <c r="F179" s="16">
        <v>1009</v>
      </c>
      <c r="G179" s="18" t="s">
        <v>64</v>
      </c>
      <c r="H179" s="26" t="s">
        <v>5561</v>
      </c>
      <c r="J179" s="1">
        <f>143+149+140</f>
        <v>432</v>
      </c>
    </row>
    <row r="180" spans="1:10" ht="30" customHeight="1">
      <c r="A180" s="16">
        <v>176</v>
      </c>
      <c r="B180" s="17">
        <v>2246</v>
      </c>
      <c r="C180" s="18" t="s">
        <v>835</v>
      </c>
      <c r="D180" s="18" t="s">
        <v>836</v>
      </c>
      <c r="E180" s="18" t="s">
        <v>837</v>
      </c>
      <c r="F180" s="16">
        <v>1009</v>
      </c>
      <c r="G180" s="18" t="s">
        <v>64</v>
      </c>
      <c r="H180" s="26" t="s">
        <v>5562</v>
      </c>
      <c r="J180" s="1">
        <f>143+145+140</f>
        <v>428</v>
      </c>
    </row>
    <row r="181" spans="1:10" ht="30" customHeight="1">
      <c r="A181" s="29">
        <v>177</v>
      </c>
      <c r="B181" s="17">
        <v>812</v>
      </c>
      <c r="C181" s="18" t="s">
        <v>826</v>
      </c>
      <c r="D181" s="18" t="s">
        <v>827</v>
      </c>
      <c r="E181" s="18" t="s">
        <v>828</v>
      </c>
      <c r="F181" s="16">
        <v>1009</v>
      </c>
      <c r="G181" s="18" t="s">
        <v>64</v>
      </c>
      <c r="H181" s="26" t="s">
        <v>5563</v>
      </c>
      <c r="J181" s="1">
        <f>139+145+143</f>
        <v>427</v>
      </c>
    </row>
    <row r="182" spans="1:10" ht="30" customHeight="1">
      <c r="A182" s="16">
        <v>178</v>
      </c>
      <c r="B182" s="17">
        <v>1925</v>
      </c>
      <c r="C182" s="18" t="s">
        <v>823</v>
      </c>
      <c r="D182" s="18" t="s">
        <v>824</v>
      </c>
      <c r="E182" s="18" t="s">
        <v>825</v>
      </c>
      <c r="F182" s="16">
        <v>1009</v>
      </c>
      <c r="G182" s="18" t="s">
        <v>237</v>
      </c>
      <c r="H182" s="26" t="s">
        <v>5564</v>
      </c>
      <c r="J182" s="1">
        <f>145+141+140</f>
        <v>426</v>
      </c>
    </row>
    <row r="183" spans="1:10" ht="30" customHeight="1">
      <c r="A183" s="29">
        <v>179</v>
      </c>
      <c r="B183" s="17">
        <v>947</v>
      </c>
      <c r="C183" s="18" t="s">
        <v>847</v>
      </c>
      <c r="D183" s="18" t="s">
        <v>848</v>
      </c>
      <c r="E183" s="18" t="s">
        <v>849</v>
      </c>
      <c r="F183" s="16">
        <v>1009</v>
      </c>
      <c r="G183" s="18" t="s">
        <v>237</v>
      </c>
      <c r="H183" s="26" t="s">
        <v>5564</v>
      </c>
      <c r="J183" s="1">
        <f>145+138+143</f>
        <v>426</v>
      </c>
    </row>
    <row r="184" spans="1:10" ht="30" customHeight="1">
      <c r="A184" s="21">
        <v>180</v>
      </c>
      <c r="B184" s="22">
        <v>2093</v>
      </c>
      <c r="C184" s="23" t="s">
        <v>841</v>
      </c>
      <c r="D184" s="23" t="s">
        <v>842</v>
      </c>
      <c r="E184" s="23" t="s">
        <v>843</v>
      </c>
      <c r="F184" s="21">
        <v>1009</v>
      </c>
      <c r="G184" s="23" t="s">
        <v>64</v>
      </c>
      <c r="H184" s="34" t="s">
        <v>5585</v>
      </c>
      <c r="J184" s="1">
        <f>141+145+138</f>
        <v>424</v>
      </c>
    </row>
  </sheetData>
  <sheetProtection/>
  <mergeCells count="3">
    <mergeCell ref="A2:H2"/>
    <mergeCell ref="A3:H3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6"/>
  <sheetViews>
    <sheetView zoomScaleSheetLayoutView="188" zoomScalePageLayoutView="0" workbookViewId="0" topLeftCell="A138">
      <selection activeCell="A1" sqref="A1:H139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17.8515625" style="1" hidden="1" customWidth="1"/>
    <col min="6" max="6" width="8.140625" style="5" customWidth="1"/>
    <col min="7" max="7" width="12.421875" style="1" bestFit="1" customWidth="1"/>
    <col min="8" max="8" width="26.28125" style="12" customWidth="1"/>
    <col min="9" max="10" width="9.140625" style="1" hidden="1" customWidth="1"/>
    <col min="11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9" ht="48.75" customHeight="1">
      <c r="A2" s="40" t="s">
        <v>5571</v>
      </c>
      <c r="B2" s="40"/>
      <c r="C2" s="40"/>
      <c r="D2" s="40"/>
      <c r="E2" s="40"/>
      <c r="F2" s="40"/>
      <c r="G2" s="40"/>
      <c r="H2" s="40"/>
      <c r="I2" s="8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10" ht="30" customHeight="1">
      <c r="A4" s="16">
        <v>1</v>
      </c>
      <c r="B4" s="17">
        <v>1140</v>
      </c>
      <c r="C4" s="18" t="s">
        <v>820</v>
      </c>
      <c r="D4" s="18" t="s">
        <v>821</v>
      </c>
      <c r="E4" s="18" t="s">
        <v>822</v>
      </c>
      <c r="F4" s="16">
        <v>1009</v>
      </c>
      <c r="G4" s="18" t="s">
        <v>237</v>
      </c>
      <c r="H4" s="26" t="s">
        <v>5584</v>
      </c>
      <c r="J4" s="1">
        <f>140+144+140</f>
        <v>424</v>
      </c>
    </row>
    <row r="5" spans="1:10" ht="30" customHeight="1">
      <c r="A5" s="29">
        <v>2</v>
      </c>
      <c r="B5" s="27">
        <v>506</v>
      </c>
      <c r="C5" s="28" t="s">
        <v>850</v>
      </c>
      <c r="D5" s="28" t="s">
        <v>851</v>
      </c>
      <c r="E5" s="28" t="s">
        <v>852</v>
      </c>
      <c r="F5" s="29">
        <v>1009</v>
      </c>
      <c r="G5" s="28" t="s">
        <v>64</v>
      </c>
      <c r="H5" s="30" t="s">
        <v>5565</v>
      </c>
      <c r="I5" s="31"/>
      <c r="J5" s="31">
        <f>145+138+140</f>
        <v>423</v>
      </c>
    </row>
    <row r="6" spans="1:10" ht="30" customHeight="1">
      <c r="A6" s="16">
        <v>3</v>
      </c>
      <c r="B6" s="17">
        <v>2515</v>
      </c>
      <c r="C6" s="18" t="s">
        <v>853</v>
      </c>
      <c r="D6" s="18" t="s">
        <v>854</v>
      </c>
      <c r="E6" s="18" t="s">
        <v>855</v>
      </c>
      <c r="F6" s="16">
        <v>1009</v>
      </c>
      <c r="G6" s="18" t="s">
        <v>11</v>
      </c>
      <c r="H6" s="26" t="s">
        <v>5566</v>
      </c>
      <c r="J6" s="1">
        <f>62+63+59+56+56+65+20+20+19</f>
        <v>420</v>
      </c>
    </row>
    <row r="7" spans="1:10" ht="30" customHeight="1">
      <c r="A7" s="29">
        <v>4</v>
      </c>
      <c r="B7" s="17">
        <v>125</v>
      </c>
      <c r="C7" s="18" t="s">
        <v>844</v>
      </c>
      <c r="D7" s="18" t="s">
        <v>845</v>
      </c>
      <c r="E7" s="18" t="s">
        <v>846</v>
      </c>
      <c r="F7" s="16">
        <v>1009</v>
      </c>
      <c r="G7" s="18" t="s">
        <v>286</v>
      </c>
      <c r="H7" s="26" t="s">
        <v>5567</v>
      </c>
      <c r="J7" s="1">
        <f>143+134+141</f>
        <v>418</v>
      </c>
    </row>
    <row r="8" spans="1:10" ht="30" customHeight="1">
      <c r="A8" s="16">
        <v>5</v>
      </c>
      <c r="B8" s="17">
        <v>305</v>
      </c>
      <c r="C8" s="18" t="s">
        <v>832</v>
      </c>
      <c r="D8" s="18" t="s">
        <v>833</v>
      </c>
      <c r="E8" s="18" t="s">
        <v>834</v>
      </c>
      <c r="F8" s="16">
        <v>1009</v>
      </c>
      <c r="G8" s="18" t="s">
        <v>64</v>
      </c>
      <c r="H8" s="26" t="s">
        <v>5568</v>
      </c>
      <c r="J8" s="1">
        <f>144+132+137</f>
        <v>413</v>
      </c>
    </row>
    <row r="9" spans="1:10" ht="30" customHeight="1">
      <c r="A9" s="29">
        <v>6</v>
      </c>
      <c r="B9" s="17">
        <v>341</v>
      </c>
      <c r="C9" s="18" t="s">
        <v>829</v>
      </c>
      <c r="D9" s="18" t="s">
        <v>830</v>
      </c>
      <c r="E9" s="18" t="s">
        <v>831</v>
      </c>
      <c r="F9" s="16">
        <v>1009</v>
      </c>
      <c r="G9" s="18" t="s">
        <v>237</v>
      </c>
      <c r="H9" s="26" t="s">
        <v>5569</v>
      </c>
      <c r="J9" s="1">
        <f>133+134+145</f>
        <v>412</v>
      </c>
    </row>
    <row r="10" spans="1:8" ht="30" customHeight="1">
      <c r="A10" s="16">
        <v>7</v>
      </c>
      <c r="B10" s="17">
        <v>598</v>
      </c>
      <c r="C10" s="18" t="s">
        <v>858</v>
      </c>
      <c r="D10" s="18" t="s">
        <v>859</v>
      </c>
      <c r="E10" s="18" t="s">
        <v>860</v>
      </c>
      <c r="F10" s="16">
        <v>1008</v>
      </c>
      <c r="G10" s="18" t="s">
        <v>64</v>
      </c>
      <c r="H10" s="26" t="s">
        <v>12</v>
      </c>
    </row>
    <row r="11" spans="1:8" ht="30" customHeight="1">
      <c r="A11" s="29">
        <v>8</v>
      </c>
      <c r="B11" s="17">
        <v>265</v>
      </c>
      <c r="C11" s="18" t="s">
        <v>861</v>
      </c>
      <c r="D11" s="18" t="s">
        <v>862</v>
      </c>
      <c r="E11" s="18" t="s">
        <v>863</v>
      </c>
      <c r="F11" s="16">
        <v>1008</v>
      </c>
      <c r="G11" s="18" t="s">
        <v>64</v>
      </c>
      <c r="H11" s="26" t="s">
        <v>12</v>
      </c>
    </row>
    <row r="12" spans="1:8" ht="30" customHeight="1">
      <c r="A12" s="16">
        <v>9</v>
      </c>
      <c r="B12" s="17">
        <v>1056</v>
      </c>
      <c r="C12" s="18" t="s">
        <v>864</v>
      </c>
      <c r="D12" s="18" t="s">
        <v>865</v>
      </c>
      <c r="E12" s="18" t="s">
        <v>866</v>
      </c>
      <c r="F12" s="16">
        <v>1008</v>
      </c>
      <c r="G12" s="18" t="s">
        <v>286</v>
      </c>
      <c r="H12" s="26" t="s">
        <v>12</v>
      </c>
    </row>
    <row r="13" spans="1:8" ht="30" customHeight="1">
      <c r="A13" s="29">
        <v>10</v>
      </c>
      <c r="B13" s="17">
        <v>957</v>
      </c>
      <c r="C13" s="18" t="s">
        <v>867</v>
      </c>
      <c r="D13" s="18" t="s">
        <v>663</v>
      </c>
      <c r="E13" s="18" t="s">
        <v>868</v>
      </c>
      <c r="F13" s="16">
        <v>1008</v>
      </c>
      <c r="G13" s="18" t="s">
        <v>237</v>
      </c>
      <c r="H13" s="26" t="s">
        <v>12</v>
      </c>
    </row>
    <row r="14" spans="1:8" ht="30" customHeight="1">
      <c r="A14" s="16">
        <v>11</v>
      </c>
      <c r="B14" s="17">
        <v>399</v>
      </c>
      <c r="C14" s="18" t="s">
        <v>869</v>
      </c>
      <c r="D14" s="18" t="s">
        <v>870</v>
      </c>
      <c r="E14" s="18" t="s">
        <v>871</v>
      </c>
      <c r="F14" s="16">
        <v>1008</v>
      </c>
      <c r="G14" s="18" t="s">
        <v>64</v>
      </c>
      <c r="H14" s="26" t="s">
        <v>12</v>
      </c>
    </row>
    <row r="15" spans="1:8" ht="30" customHeight="1">
      <c r="A15" s="29">
        <v>12</v>
      </c>
      <c r="B15" s="17">
        <v>1574</v>
      </c>
      <c r="C15" s="18" t="s">
        <v>872</v>
      </c>
      <c r="D15" s="18" t="s">
        <v>372</v>
      </c>
      <c r="E15" s="18" t="s">
        <v>873</v>
      </c>
      <c r="F15" s="16">
        <v>1008</v>
      </c>
      <c r="G15" s="18" t="s">
        <v>286</v>
      </c>
      <c r="H15" s="26" t="s">
        <v>12</v>
      </c>
    </row>
    <row r="16" spans="1:8" ht="30" customHeight="1">
      <c r="A16" s="16">
        <v>13</v>
      </c>
      <c r="B16" s="17">
        <v>1585</v>
      </c>
      <c r="C16" s="18" t="s">
        <v>874</v>
      </c>
      <c r="D16" s="18" t="s">
        <v>875</v>
      </c>
      <c r="E16" s="18" t="s">
        <v>876</v>
      </c>
      <c r="F16" s="16">
        <v>1008</v>
      </c>
      <c r="G16" s="18" t="s">
        <v>237</v>
      </c>
      <c r="H16" s="26" t="s">
        <v>12</v>
      </c>
    </row>
    <row r="17" spans="1:8" ht="30" customHeight="1">
      <c r="A17" s="29">
        <v>14</v>
      </c>
      <c r="B17" s="17">
        <v>2440</v>
      </c>
      <c r="C17" s="18" t="s">
        <v>877</v>
      </c>
      <c r="D17" s="18" t="s">
        <v>112</v>
      </c>
      <c r="E17" s="18" t="s">
        <v>878</v>
      </c>
      <c r="F17" s="16">
        <v>1008</v>
      </c>
      <c r="G17" s="18" t="s">
        <v>286</v>
      </c>
      <c r="H17" s="26" t="s">
        <v>12</v>
      </c>
    </row>
    <row r="18" spans="1:8" ht="30" customHeight="1">
      <c r="A18" s="16">
        <v>15</v>
      </c>
      <c r="B18" s="17">
        <v>1523</v>
      </c>
      <c r="C18" s="18" t="s">
        <v>879</v>
      </c>
      <c r="D18" s="18" t="s">
        <v>880</v>
      </c>
      <c r="E18" s="18" t="s">
        <v>881</v>
      </c>
      <c r="F18" s="16">
        <v>1008</v>
      </c>
      <c r="G18" s="18" t="s">
        <v>64</v>
      </c>
      <c r="H18" s="26" t="s">
        <v>12</v>
      </c>
    </row>
    <row r="19" spans="1:8" ht="30" customHeight="1">
      <c r="A19" s="29">
        <v>16</v>
      </c>
      <c r="B19" s="17">
        <v>3395</v>
      </c>
      <c r="C19" s="18" t="s">
        <v>882</v>
      </c>
      <c r="D19" s="18" t="s">
        <v>883</v>
      </c>
      <c r="E19" s="18" t="s">
        <v>884</v>
      </c>
      <c r="F19" s="16">
        <v>1008</v>
      </c>
      <c r="G19" s="18" t="s">
        <v>11</v>
      </c>
      <c r="H19" s="26" t="s">
        <v>12</v>
      </c>
    </row>
    <row r="20" spans="1:8" ht="30" customHeight="1">
      <c r="A20" s="16">
        <v>17</v>
      </c>
      <c r="B20" s="17">
        <v>1515</v>
      </c>
      <c r="C20" s="18" t="s">
        <v>885</v>
      </c>
      <c r="D20" s="18" t="s">
        <v>886</v>
      </c>
      <c r="E20" s="18" t="s">
        <v>887</v>
      </c>
      <c r="F20" s="16">
        <v>1007</v>
      </c>
      <c r="G20" s="18" t="s">
        <v>64</v>
      </c>
      <c r="H20" s="26" t="s">
        <v>12</v>
      </c>
    </row>
    <row r="21" spans="1:8" ht="30" customHeight="1">
      <c r="A21" s="29">
        <v>18</v>
      </c>
      <c r="B21" s="17">
        <v>3344</v>
      </c>
      <c r="C21" s="18" t="s">
        <v>888</v>
      </c>
      <c r="D21" s="18" t="s">
        <v>889</v>
      </c>
      <c r="E21" s="18" t="s">
        <v>890</v>
      </c>
      <c r="F21" s="16">
        <v>1007</v>
      </c>
      <c r="G21" s="18" t="s">
        <v>237</v>
      </c>
      <c r="H21" s="26" t="s">
        <v>12</v>
      </c>
    </row>
    <row r="22" spans="1:8" ht="30" customHeight="1">
      <c r="A22" s="16">
        <v>19</v>
      </c>
      <c r="B22" s="17">
        <v>45</v>
      </c>
      <c r="C22" s="18" t="s">
        <v>891</v>
      </c>
      <c r="D22" s="18" t="s">
        <v>892</v>
      </c>
      <c r="E22" s="18" t="s">
        <v>893</v>
      </c>
      <c r="F22" s="16">
        <v>1007</v>
      </c>
      <c r="G22" s="18" t="s">
        <v>200</v>
      </c>
      <c r="H22" s="26" t="s">
        <v>12</v>
      </c>
    </row>
    <row r="23" spans="1:8" ht="30" customHeight="1">
      <c r="A23" s="29">
        <v>20</v>
      </c>
      <c r="B23" s="17">
        <v>1023</v>
      </c>
      <c r="C23" s="18" t="s">
        <v>894</v>
      </c>
      <c r="D23" s="18" t="s">
        <v>895</v>
      </c>
      <c r="E23" s="18" t="s">
        <v>896</v>
      </c>
      <c r="F23" s="16">
        <v>1007</v>
      </c>
      <c r="G23" s="18" t="s">
        <v>286</v>
      </c>
      <c r="H23" s="26" t="s">
        <v>12</v>
      </c>
    </row>
    <row r="24" spans="1:8" ht="30" customHeight="1">
      <c r="A24" s="16">
        <v>21</v>
      </c>
      <c r="B24" s="17">
        <v>2225</v>
      </c>
      <c r="C24" s="18" t="s">
        <v>897</v>
      </c>
      <c r="D24" s="18" t="s">
        <v>410</v>
      </c>
      <c r="E24" s="18" t="s">
        <v>898</v>
      </c>
      <c r="F24" s="16">
        <v>1007</v>
      </c>
      <c r="G24" s="18" t="s">
        <v>64</v>
      </c>
      <c r="H24" s="26" t="s">
        <v>12</v>
      </c>
    </row>
    <row r="25" spans="1:8" ht="30" customHeight="1">
      <c r="A25" s="29">
        <v>22</v>
      </c>
      <c r="B25" s="17">
        <v>460</v>
      </c>
      <c r="C25" s="18" t="s">
        <v>899</v>
      </c>
      <c r="D25" s="18" t="s">
        <v>900</v>
      </c>
      <c r="E25" s="18" t="s">
        <v>901</v>
      </c>
      <c r="F25" s="16">
        <v>1007</v>
      </c>
      <c r="G25" s="18" t="s">
        <v>64</v>
      </c>
      <c r="H25" s="26" t="s">
        <v>12</v>
      </c>
    </row>
    <row r="26" spans="1:8" ht="30" customHeight="1">
      <c r="A26" s="16">
        <v>23</v>
      </c>
      <c r="B26" s="17">
        <v>1539</v>
      </c>
      <c r="C26" s="18" t="s">
        <v>903</v>
      </c>
      <c r="D26" s="18" t="s">
        <v>904</v>
      </c>
      <c r="E26" s="18" t="s">
        <v>905</v>
      </c>
      <c r="F26" s="16">
        <v>1007</v>
      </c>
      <c r="G26" s="18" t="s">
        <v>64</v>
      </c>
      <c r="H26" s="26" t="s">
        <v>12</v>
      </c>
    </row>
    <row r="27" spans="1:8" ht="30" customHeight="1">
      <c r="A27" s="29">
        <v>24</v>
      </c>
      <c r="B27" s="17">
        <v>2674</v>
      </c>
      <c r="C27" s="18" t="s">
        <v>909</v>
      </c>
      <c r="D27" s="18" t="s">
        <v>910</v>
      </c>
      <c r="E27" s="18" t="s">
        <v>911</v>
      </c>
      <c r="F27" s="16">
        <v>1007</v>
      </c>
      <c r="G27" s="18" t="s">
        <v>64</v>
      </c>
      <c r="H27" s="26" t="s">
        <v>12</v>
      </c>
    </row>
    <row r="28" spans="1:8" ht="30" customHeight="1">
      <c r="A28" s="16">
        <v>25</v>
      </c>
      <c r="B28" s="17">
        <v>1516</v>
      </c>
      <c r="C28" s="18" t="s">
        <v>912</v>
      </c>
      <c r="D28" s="18" t="s">
        <v>913</v>
      </c>
      <c r="E28" s="18" t="s">
        <v>914</v>
      </c>
      <c r="F28" s="16">
        <v>1007</v>
      </c>
      <c r="G28" s="18" t="s">
        <v>64</v>
      </c>
      <c r="H28" s="26" t="s">
        <v>12</v>
      </c>
    </row>
    <row r="29" spans="1:8" ht="30" customHeight="1">
      <c r="A29" s="29">
        <v>26</v>
      </c>
      <c r="B29" s="17">
        <v>2056</v>
      </c>
      <c r="C29" s="18" t="s">
        <v>915</v>
      </c>
      <c r="D29" s="18" t="s">
        <v>916</v>
      </c>
      <c r="E29" s="18" t="s">
        <v>917</v>
      </c>
      <c r="F29" s="16">
        <v>1007</v>
      </c>
      <c r="G29" s="18" t="s">
        <v>64</v>
      </c>
      <c r="H29" s="26" t="s">
        <v>12</v>
      </c>
    </row>
    <row r="30" spans="1:8" ht="30" customHeight="1">
      <c r="A30" s="16">
        <v>27</v>
      </c>
      <c r="B30" s="17">
        <v>3504</v>
      </c>
      <c r="C30" s="18" t="s">
        <v>906</v>
      </c>
      <c r="D30" s="18" t="s">
        <v>918</v>
      </c>
      <c r="E30" s="18" t="s">
        <v>919</v>
      </c>
      <c r="F30" s="16">
        <v>1007</v>
      </c>
      <c r="G30" s="18" t="s">
        <v>64</v>
      </c>
      <c r="H30" s="26" t="s">
        <v>12</v>
      </c>
    </row>
    <row r="31" spans="1:8" ht="30" customHeight="1">
      <c r="A31" s="29">
        <v>28</v>
      </c>
      <c r="B31" s="17">
        <v>893</v>
      </c>
      <c r="C31" s="18" t="s">
        <v>921</v>
      </c>
      <c r="D31" s="18" t="s">
        <v>922</v>
      </c>
      <c r="E31" s="18" t="s">
        <v>923</v>
      </c>
      <c r="F31" s="16">
        <v>1007</v>
      </c>
      <c r="G31" s="18" t="s">
        <v>200</v>
      </c>
      <c r="H31" s="26" t="s">
        <v>12</v>
      </c>
    </row>
    <row r="32" spans="1:8" ht="30" customHeight="1">
      <c r="A32" s="16">
        <v>29</v>
      </c>
      <c r="B32" s="17">
        <v>1979</v>
      </c>
      <c r="C32" s="18" t="s">
        <v>924</v>
      </c>
      <c r="D32" s="18" t="s">
        <v>925</v>
      </c>
      <c r="E32" s="18" t="s">
        <v>926</v>
      </c>
      <c r="F32" s="16">
        <v>1006</v>
      </c>
      <c r="G32" s="18" t="s">
        <v>64</v>
      </c>
      <c r="H32" s="26" t="s">
        <v>12</v>
      </c>
    </row>
    <row r="33" spans="1:8" ht="30" customHeight="1">
      <c r="A33" s="29">
        <v>30</v>
      </c>
      <c r="B33" s="17">
        <v>311</v>
      </c>
      <c r="C33" s="18" t="s">
        <v>927</v>
      </c>
      <c r="D33" s="18" t="s">
        <v>928</v>
      </c>
      <c r="E33" s="18" t="s">
        <v>929</v>
      </c>
      <c r="F33" s="16">
        <v>1006</v>
      </c>
      <c r="G33" s="18" t="s">
        <v>237</v>
      </c>
      <c r="H33" s="26" t="s">
        <v>12</v>
      </c>
    </row>
    <row r="34" spans="1:8" ht="30" customHeight="1">
      <c r="A34" s="16">
        <v>31</v>
      </c>
      <c r="B34" s="17">
        <v>2445</v>
      </c>
      <c r="C34" s="18" t="s">
        <v>930</v>
      </c>
      <c r="D34" s="18" t="s">
        <v>931</v>
      </c>
      <c r="E34" s="18" t="s">
        <v>932</v>
      </c>
      <c r="F34" s="16">
        <v>1006</v>
      </c>
      <c r="G34" s="18" t="s">
        <v>64</v>
      </c>
      <c r="H34" s="26" t="s">
        <v>12</v>
      </c>
    </row>
    <row r="35" spans="1:8" ht="30" customHeight="1">
      <c r="A35" s="29">
        <v>32</v>
      </c>
      <c r="B35" s="17">
        <v>81</v>
      </c>
      <c r="C35" s="18" t="s">
        <v>933</v>
      </c>
      <c r="D35" s="18" t="s">
        <v>934</v>
      </c>
      <c r="E35" s="18" t="s">
        <v>935</v>
      </c>
      <c r="F35" s="16">
        <v>1006</v>
      </c>
      <c r="G35" s="18" t="s">
        <v>64</v>
      </c>
      <c r="H35" s="26" t="s">
        <v>12</v>
      </c>
    </row>
    <row r="36" spans="1:8" ht="30" customHeight="1">
      <c r="A36" s="16">
        <v>33</v>
      </c>
      <c r="B36" s="17">
        <v>1196</v>
      </c>
      <c r="C36" s="18" t="s">
        <v>936</v>
      </c>
      <c r="D36" s="18" t="s">
        <v>119</v>
      </c>
      <c r="E36" s="18" t="s">
        <v>937</v>
      </c>
      <c r="F36" s="16">
        <v>1006</v>
      </c>
      <c r="G36" s="18" t="s">
        <v>237</v>
      </c>
      <c r="H36" s="26" t="s">
        <v>12</v>
      </c>
    </row>
    <row r="37" spans="1:8" ht="30" customHeight="1">
      <c r="A37" s="29">
        <v>34</v>
      </c>
      <c r="B37" s="17">
        <v>1720</v>
      </c>
      <c r="C37" s="18" t="s">
        <v>938</v>
      </c>
      <c r="D37" s="18" t="s">
        <v>939</v>
      </c>
      <c r="E37" s="18" t="s">
        <v>940</v>
      </c>
      <c r="F37" s="16">
        <v>1006</v>
      </c>
      <c r="G37" s="18" t="s">
        <v>64</v>
      </c>
      <c r="H37" s="26" t="s">
        <v>12</v>
      </c>
    </row>
    <row r="38" spans="1:8" ht="30" customHeight="1">
      <c r="A38" s="16">
        <v>35</v>
      </c>
      <c r="B38" s="17">
        <v>2620</v>
      </c>
      <c r="C38" s="18" t="s">
        <v>941</v>
      </c>
      <c r="D38" s="18" t="s">
        <v>942</v>
      </c>
      <c r="E38" s="18" t="s">
        <v>943</v>
      </c>
      <c r="F38" s="16">
        <v>1006</v>
      </c>
      <c r="G38" s="18" t="s">
        <v>64</v>
      </c>
      <c r="H38" s="26" t="s">
        <v>12</v>
      </c>
    </row>
    <row r="39" spans="1:8" ht="30" customHeight="1">
      <c r="A39" s="29">
        <v>36</v>
      </c>
      <c r="B39" s="17">
        <v>2632</v>
      </c>
      <c r="C39" s="18" t="s">
        <v>944</v>
      </c>
      <c r="D39" s="18" t="s">
        <v>945</v>
      </c>
      <c r="E39" s="18" t="s">
        <v>946</v>
      </c>
      <c r="F39" s="16">
        <v>1006</v>
      </c>
      <c r="G39" s="18" t="s">
        <v>64</v>
      </c>
      <c r="H39" s="26" t="s">
        <v>12</v>
      </c>
    </row>
    <row r="40" spans="1:8" ht="30" customHeight="1">
      <c r="A40" s="16">
        <v>37</v>
      </c>
      <c r="B40" s="17">
        <v>2478</v>
      </c>
      <c r="C40" s="18" t="s">
        <v>950</v>
      </c>
      <c r="D40" s="18" t="s">
        <v>951</v>
      </c>
      <c r="E40" s="18" t="s">
        <v>952</v>
      </c>
      <c r="F40" s="16">
        <v>1006</v>
      </c>
      <c r="G40" s="18" t="s">
        <v>64</v>
      </c>
      <c r="H40" s="26" t="s">
        <v>12</v>
      </c>
    </row>
    <row r="41" spans="1:8" ht="30" customHeight="1">
      <c r="A41" s="29">
        <v>38</v>
      </c>
      <c r="B41" s="17">
        <v>368</v>
      </c>
      <c r="C41" s="18" t="s">
        <v>953</v>
      </c>
      <c r="D41" s="18" t="s">
        <v>954</v>
      </c>
      <c r="E41" s="18" t="s">
        <v>955</v>
      </c>
      <c r="F41" s="16">
        <v>1006</v>
      </c>
      <c r="G41" s="18" t="s">
        <v>64</v>
      </c>
      <c r="H41" s="26" t="s">
        <v>12</v>
      </c>
    </row>
    <row r="42" spans="1:8" ht="30" customHeight="1">
      <c r="A42" s="16">
        <v>39</v>
      </c>
      <c r="B42" s="17">
        <v>432</v>
      </c>
      <c r="C42" s="18" t="s">
        <v>948</v>
      </c>
      <c r="D42" s="18" t="s">
        <v>410</v>
      </c>
      <c r="E42" s="18" t="s">
        <v>949</v>
      </c>
      <c r="F42" s="16">
        <v>1006</v>
      </c>
      <c r="G42" s="18" t="s">
        <v>200</v>
      </c>
      <c r="H42" s="26" t="s">
        <v>12</v>
      </c>
    </row>
    <row r="43" spans="1:8" ht="30" customHeight="1">
      <c r="A43" s="29">
        <v>40</v>
      </c>
      <c r="B43" s="17">
        <v>189</v>
      </c>
      <c r="C43" s="18" t="s">
        <v>956</v>
      </c>
      <c r="D43" s="18" t="s">
        <v>957</v>
      </c>
      <c r="E43" s="18" t="s">
        <v>958</v>
      </c>
      <c r="F43" s="16">
        <v>1006</v>
      </c>
      <c r="G43" s="18" t="s">
        <v>64</v>
      </c>
      <c r="H43" s="26" t="s">
        <v>12</v>
      </c>
    </row>
    <row r="44" spans="1:8" ht="30" customHeight="1">
      <c r="A44" s="16">
        <v>41</v>
      </c>
      <c r="B44" s="17">
        <v>862</v>
      </c>
      <c r="C44" s="18" t="s">
        <v>959</v>
      </c>
      <c r="D44" s="18" t="s">
        <v>960</v>
      </c>
      <c r="E44" s="18" t="s">
        <v>961</v>
      </c>
      <c r="F44" s="16">
        <v>1006</v>
      </c>
      <c r="G44" s="18" t="s">
        <v>64</v>
      </c>
      <c r="H44" s="26" t="s">
        <v>12</v>
      </c>
    </row>
    <row r="45" spans="1:8" ht="30" customHeight="1">
      <c r="A45" s="29">
        <v>42</v>
      </c>
      <c r="B45" s="17">
        <v>618</v>
      </c>
      <c r="C45" s="18" t="s">
        <v>962</v>
      </c>
      <c r="D45" s="18" t="s">
        <v>963</v>
      </c>
      <c r="E45" s="18" t="s">
        <v>964</v>
      </c>
      <c r="F45" s="16">
        <v>1006</v>
      </c>
      <c r="G45" s="18" t="s">
        <v>64</v>
      </c>
      <c r="H45" s="26" t="s">
        <v>12</v>
      </c>
    </row>
    <row r="46" spans="1:8" ht="30" customHeight="1">
      <c r="A46" s="16">
        <v>43</v>
      </c>
      <c r="B46" s="17">
        <v>2402</v>
      </c>
      <c r="C46" s="18" t="s">
        <v>965</v>
      </c>
      <c r="D46" s="18" t="s">
        <v>966</v>
      </c>
      <c r="E46" s="18" t="s">
        <v>967</v>
      </c>
      <c r="F46" s="16">
        <v>1005</v>
      </c>
      <c r="G46" s="18" t="s">
        <v>64</v>
      </c>
      <c r="H46" s="26" t="s">
        <v>12</v>
      </c>
    </row>
    <row r="47" spans="1:8" ht="30" customHeight="1">
      <c r="A47" s="29">
        <v>44</v>
      </c>
      <c r="B47" s="17">
        <v>2648</v>
      </c>
      <c r="C47" s="18" t="s">
        <v>972</v>
      </c>
      <c r="D47" s="18" t="s">
        <v>973</v>
      </c>
      <c r="E47" s="18" t="s">
        <v>974</v>
      </c>
      <c r="F47" s="16">
        <v>1005</v>
      </c>
      <c r="G47" s="18" t="s">
        <v>64</v>
      </c>
      <c r="H47" s="26" t="s">
        <v>12</v>
      </c>
    </row>
    <row r="48" spans="1:8" ht="30" customHeight="1">
      <c r="A48" s="16">
        <v>45</v>
      </c>
      <c r="B48" s="17">
        <v>3357</v>
      </c>
      <c r="C48" s="18" t="s">
        <v>975</v>
      </c>
      <c r="D48" s="18" t="s">
        <v>976</v>
      </c>
      <c r="E48" s="18" t="s">
        <v>977</v>
      </c>
      <c r="F48" s="16">
        <v>1005</v>
      </c>
      <c r="G48" s="18" t="s">
        <v>11</v>
      </c>
      <c r="H48" s="26" t="s">
        <v>12</v>
      </c>
    </row>
    <row r="49" spans="1:8" ht="30" customHeight="1">
      <c r="A49" s="29">
        <v>46</v>
      </c>
      <c r="B49" s="17">
        <v>159</v>
      </c>
      <c r="C49" s="18" t="s">
        <v>978</v>
      </c>
      <c r="D49" s="18" t="s">
        <v>979</v>
      </c>
      <c r="E49" s="18" t="s">
        <v>980</v>
      </c>
      <c r="F49" s="16">
        <v>1005</v>
      </c>
      <c r="G49" s="18" t="s">
        <v>64</v>
      </c>
      <c r="H49" s="26" t="s">
        <v>12</v>
      </c>
    </row>
    <row r="50" spans="1:8" ht="30" customHeight="1">
      <c r="A50" s="16">
        <v>47</v>
      </c>
      <c r="B50" s="17">
        <v>956</v>
      </c>
      <c r="C50" s="18" t="s">
        <v>981</v>
      </c>
      <c r="D50" s="18" t="s">
        <v>982</v>
      </c>
      <c r="E50" s="18" t="s">
        <v>983</v>
      </c>
      <c r="F50" s="16">
        <v>1005</v>
      </c>
      <c r="G50" s="18" t="s">
        <v>64</v>
      </c>
      <c r="H50" s="26" t="s">
        <v>12</v>
      </c>
    </row>
    <row r="51" spans="1:8" ht="30" customHeight="1">
      <c r="A51" s="29">
        <v>48</v>
      </c>
      <c r="B51" s="17">
        <v>2449</v>
      </c>
      <c r="C51" s="18" t="s">
        <v>984</v>
      </c>
      <c r="D51" s="18" t="s">
        <v>985</v>
      </c>
      <c r="E51" s="18" t="s">
        <v>986</v>
      </c>
      <c r="F51" s="16">
        <v>1005</v>
      </c>
      <c r="G51" s="18" t="s">
        <v>64</v>
      </c>
      <c r="H51" s="26" t="s">
        <v>12</v>
      </c>
    </row>
    <row r="52" spans="1:8" ht="30" customHeight="1">
      <c r="A52" s="16">
        <v>49</v>
      </c>
      <c r="B52" s="17">
        <v>494</v>
      </c>
      <c r="C52" s="18" t="s">
        <v>987</v>
      </c>
      <c r="D52" s="18" t="s">
        <v>53</v>
      </c>
      <c r="E52" s="18" t="s">
        <v>988</v>
      </c>
      <c r="F52" s="16">
        <v>1005</v>
      </c>
      <c r="G52" s="18" t="s">
        <v>989</v>
      </c>
      <c r="H52" s="26" t="s">
        <v>12</v>
      </c>
    </row>
    <row r="53" spans="1:8" ht="30" customHeight="1">
      <c r="A53" s="29">
        <v>50</v>
      </c>
      <c r="B53" s="17">
        <v>1052</v>
      </c>
      <c r="C53" s="18" t="s">
        <v>968</v>
      </c>
      <c r="D53" s="18" t="s">
        <v>969</v>
      </c>
      <c r="E53" s="18" t="s">
        <v>970</v>
      </c>
      <c r="F53" s="16">
        <v>1005</v>
      </c>
      <c r="G53" s="18" t="s">
        <v>64</v>
      </c>
      <c r="H53" s="26" t="s">
        <v>12</v>
      </c>
    </row>
    <row r="54" spans="1:8" ht="30" customHeight="1">
      <c r="A54" s="16">
        <v>51</v>
      </c>
      <c r="B54" s="17">
        <v>2407</v>
      </c>
      <c r="C54" s="18" t="s">
        <v>994</v>
      </c>
      <c r="D54" s="18" t="s">
        <v>995</v>
      </c>
      <c r="E54" s="18" t="s">
        <v>996</v>
      </c>
      <c r="F54" s="16">
        <v>1005</v>
      </c>
      <c r="G54" s="18" t="s">
        <v>64</v>
      </c>
      <c r="H54" s="26" t="s">
        <v>12</v>
      </c>
    </row>
    <row r="55" spans="1:8" ht="30" customHeight="1">
      <c r="A55" s="29">
        <v>52</v>
      </c>
      <c r="B55" s="17">
        <v>1154</v>
      </c>
      <c r="C55" s="18" t="s">
        <v>997</v>
      </c>
      <c r="D55" s="18" t="s">
        <v>998</v>
      </c>
      <c r="E55" s="18" t="s">
        <v>999</v>
      </c>
      <c r="F55" s="16">
        <v>1005</v>
      </c>
      <c r="G55" s="18" t="s">
        <v>64</v>
      </c>
      <c r="H55" s="26" t="s">
        <v>12</v>
      </c>
    </row>
    <row r="56" spans="1:8" ht="30" customHeight="1">
      <c r="A56" s="16">
        <v>53</v>
      </c>
      <c r="B56" s="17">
        <v>2354</v>
      </c>
      <c r="C56" s="18" t="s">
        <v>1000</v>
      </c>
      <c r="D56" s="18" t="s">
        <v>1001</v>
      </c>
      <c r="E56" s="18" t="s">
        <v>1002</v>
      </c>
      <c r="F56" s="16">
        <v>1005</v>
      </c>
      <c r="G56" s="18" t="s">
        <v>64</v>
      </c>
      <c r="H56" s="26" t="s">
        <v>12</v>
      </c>
    </row>
    <row r="57" spans="1:8" ht="30" customHeight="1">
      <c r="A57" s="29">
        <v>54</v>
      </c>
      <c r="B57" s="17">
        <v>128</v>
      </c>
      <c r="C57" s="18" t="s">
        <v>1003</v>
      </c>
      <c r="D57" s="18" t="s">
        <v>1004</v>
      </c>
      <c r="E57" s="18" t="s">
        <v>1005</v>
      </c>
      <c r="F57" s="16">
        <v>1005</v>
      </c>
      <c r="G57" s="18" t="s">
        <v>64</v>
      </c>
      <c r="H57" s="26" t="s">
        <v>12</v>
      </c>
    </row>
    <row r="58" spans="1:8" ht="30" customHeight="1">
      <c r="A58" s="16">
        <v>55</v>
      </c>
      <c r="B58" s="17">
        <v>2428</v>
      </c>
      <c r="C58" s="18" t="s">
        <v>1006</v>
      </c>
      <c r="D58" s="18" t="s">
        <v>1007</v>
      </c>
      <c r="E58" s="18" t="s">
        <v>1008</v>
      </c>
      <c r="F58" s="16">
        <v>1005</v>
      </c>
      <c r="G58" s="18" t="s">
        <v>64</v>
      </c>
      <c r="H58" s="26" t="s">
        <v>12</v>
      </c>
    </row>
    <row r="59" spans="1:8" ht="30" customHeight="1">
      <c r="A59" s="29">
        <v>56</v>
      </c>
      <c r="B59" s="17">
        <v>1713</v>
      </c>
      <c r="C59" s="18" t="s">
        <v>1009</v>
      </c>
      <c r="D59" s="18" t="s">
        <v>1010</v>
      </c>
      <c r="E59" s="18" t="s">
        <v>1011</v>
      </c>
      <c r="F59" s="16">
        <v>1005</v>
      </c>
      <c r="G59" s="18" t="s">
        <v>64</v>
      </c>
      <c r="H59" s="26" t="s">
        <v>12</v>
      </c>
    </row>
    <row r="60" spans="1:8" ht="30" customHeight="1">
      <c r="A60" s="16">
        <v>57</v>
      </c>
      <c r="B60" s="17">
        <v>587</v>
      </c>
      <c r="C60" s="18" t="s">
        <v>1012</v>
      </c>
      <c r="D60" s="18" t="s">
        <v>1013</v>
      </c>
      <c r="E60" s="18" t="s">
        <v>1014</v>
      </c>
      <c r="F60" s="16">
        <v>1005</v>
      </c>
      <c r="G60" s="18" t="s">
        <v>64</v>
      </c>
      <c r="H60" s="26" t="s">
        <v>12</v>
      </c>
    </row>
    <row r="61" spans="1:8" ht="30" customHeight="1">
      <c r="A61" s="29">
        <v>58</v>
      </c>
      <c r="B61" s="17">
        <v>725</v>
      </c>
      <c r="C61" s="18" t="s">
        <v>1015</v>
      </c>
      <c r="D61" s="18" t="s">
        <v>1016</v>
      </c>
      <c r="E61" s="18" t="s">
        <v>1017</v>
      </c>
      <c r="F61" s="16">
        <v>1005</v>
      </c>
      <c r="G61" s="18" t="s">
        <v>64</v>
      </c>
      <c r="H61" s="26" t="s">
        <v>12</v>
      </c>
    </row>
    <row r="62" spans="1:8" ht="30" customHeight="1">
      <c r="A62" s="16">
        <v>59</v>
      </c>
      <c r="B62" s="17">
        <v>2476</v>
      </c>
      <c r="C62" s="18" t="s">
        <v>1018</v>
      </c>
      <c r="D62" s="18" t="s">
        <v>1019</v>
      </c>
      <c r="E62" s="18" t="s">
        <v>1020</v>
      </c>
      <c r="F62" s="16">
        <v>1005</v>
      </c>
      <c r="G62" s="18" t="s">
        <v>64</v>
      </c>
      <c r="H62" s="26" t="s">
        <v>12</v>
      </c>
    </row>
    <row r="63" spans="1:8" ht="30" customHeight="1">
      <c r="A63" s="29">
        <v>60</v>
      </c>
      <c r="B63" s="17">
        <v>2384</v>
      </c>
      <c r="C63" s="18" t="s">
        <v>1021</v>
      </c>
      <c r="D63" s="18" t="s">
        <v>1022</v>
      </c>
      <c r="E63" s="18" t="s">
        <v>1023</v>
      </c>
      <c r="F63" s="16">
        <v>1005</v>
      </c>
      <c r="G63" s="18" t="s">
        <v>64</v>
      </c>
      <c r="H63" s="26" t="s">
        <v>12</v>
      </c>
    </row>
    <row r="64" spans="1:8" ht="30" customHeight="1">
      <c r="A64" s="16">
        <v>61</v>
      </c>
      <c r="B64" s="17">
        <v>580</v>
      </c>
      <c r="C64" s="18" t="s">
        <v>1027</v>
      </c>
      <c r="D64" s="18" t="s">
        <v>1028</v>
      </c>
      <c r="E64" s="18" t="s">
        <v>1029</v>
      </c>
      <c r="F64" s="16">
        <v>1005</v>
      </c>
      <c r="G64" s="18" t="s">
        <v>64</v>
      </c>
      <c r="H64" s="26" t="s">
        <v>12</v>
      </c>
    </row>
    <row r="65" spans="1:8" ht="30" customHeight="1">
      <c r="A65" s="29">
        <v>62</v>
      </c>
      <c r="B65" s="17">
        <v>3391</v>
      </c>
      <c r="C65" s="18" t="s">
        <v>1030</v>
      </c>
      <c r="D65" s="18" t="s">
        <v>1031</v>
      </c>
      <c r="E65" s="18" t="s">
        <v>1032</v>
      </c>
      <c r="F65" s="16">
        <v>1004</v>
      </c>
      <c r="G65" s="18" t="s">
        <v>64</v>
      </c>
      <c r="H65" s="26" t="s">
        <v>12</v>
      </c>
    </row>
    <row r="66" spans="1:8" ht="30" customHeight="1">
      <c r="A66" s="16">
        <v>63</v>
      </c>
      <c r="B66" s="17">
        <v>2664</v>
      </c>
      <c r="C66" s="18" t="s">
        <v>1033</v>
      </c>
      <c r="D66" s="18" t="s">
        <v>1034</v>
      </c>
      <c r="E66" s="18" t="s">
        <v>1035</v>
      </c>
      <c r="F66" s="16">
        <v>1004</v>
      </c>
      <c r="G66" s="18" t="s">
        <v>64</v>
      </c>
      <c r="H66" s="26" t="s">
        <v>12</v>
      </c>
    </row>
    <row r="67" spans="1:8" ht="30" customHeight="1">
      <c r="A67" s="29">
        <v>64</v>
      </c>
      <c r="B67" s="17">
        <v>3338</v>
      </c>
      <c r="C67" s="18" t="s">
        <v>1036</v>
      </c>
      <c r="D67" s="18" t="s">
        <v>1037</v>
      </c>
      <c r="E67" s="18" t="s">
        <v>1038</v>
      </c>
      <c r="F67" s="16">
        <v>1004</v>
      </c>
      <c r="G67" s="18" t="s">
        <v>11</v>
      </c>
      <c r="H67" s="26" t="s">
        <v>12</v>
      </c>
    </row>
    <row r="68" spans="1:8" ht="30" customHeight="1">
      <c r="A68" s="16">
        <v>65</v>
      </c>
      <c r="B68" s="17">
        <v>3062</v>
      </c>
      <c r="C68" s="18" t="s">
        <v>1039</v>
      </c>
      <c r="D68" s="18" t="s">
        <v>1040</v>
      </c>
      <c r="E68" s="18" t="s">
        <v>1041</v>
      </c>
      <c r="F68" s="16">
        <v>1004</v>
      </c>
      <c r="G68" s="18" t="s">
        <v>200</v>
      </c>
      <c r="H68" s="26" t="s">
        <v>12</v>
      </c>
    </row>
    <row r="69" spans="1:8" ht="30" customHeight="1">
      <c r="A69" s="29">
        <v>66</v>
      </c>
      <c r="B69" s="17">
        <v>2216</v>
      </c>
      <c r="C69" s="18" t="s">
        <v>1042</v>
      </c>
      <c r="D69" s="18" t="s">
        <v>300</v>
      </c>
      <c r="E69" s="18" t="s">
        <v>1043</v>
      </c>
      <c r="F69" s="16">
        <v>1004</v>
      </c>
      <c r="G69" s="18" t="s">
        <v>64</v>
      </c>
      <c r="H69" s="26" t="s">
        <v>12</v>
      </c>
    </row>
    <row r="70" spans="1:8" ht="30" customHeight="1">
      <c r="A70" s="16">
        <v>67</v>
      </c>
      <c r="B70" s="17">
        <v>91</v>
      </c>
      <c r="C70" s="18" t="s">
        <v>1045</v>
      </c>
      <c r="D70" s="18" t="s">
        <v>1046</v>
      </c>
      <c r="E70" s="18" t="s">
        <v>1047</v>
      </c>
      <c r="F70" s="16">
        <v>1004</v>
      </c>
      <c r="G70" s="18" t="s">
        <v>64</v>
      </c>
      <c r="H70" s="26" t="s">
        <v>12</v>
      </c>
    </row>
    <row r="71" spans="1:8" ht="30" customHeight="1">
      <c r="A71" s="29">
        <v>68</v>
      </c>
      <c r="B71" s="17">
        <v>261</v>
      </c>
      <c r="C71" s="18" t="s">
        <v>1048</v>
      </c>
      <c r="D71" s="18" t="s">
        <v>1049</v>
      </c>
      <c r="E71" s="18" t="s">
        <v>1050</v>
      </c>
      <c r="F71" s="16">
        <v>1004</v>
      </c>
      <c r="G71" s="18" t="s">
        <v>64</v>
      </c>
      <c r="H71" s="26" t="s">
        <v>12</v>
      </c>
    </row>
    <row r="72" spans="1:8" ht="30" customHeight="1">
      <c r="A72" s="16">
        <v>69</v>
      </c>
      <c r="B72" s="17">
        <v>317</v>
      </c>
      <c r="C72" s="18" t="s">
        <v>1051</v>
      </c>
      <c r="D72" s="18" t="s">
        <v>1052</v>
      </c>
      <c r="E72" s="18" t="s">
        <v>1053</v>
      </c>
      <c r="F72" s="16">
        <v>1004</v>
      </c>
      <c r="G72" s="18" t="s">
        <v>200</v>
      </c>
      <c r="H72" s="26" t="s">
        <v>12</v>
      </c>
    </row>
    <row r="73" spans="1:8" ht="30" customHeight="1">
      <c r="A73" s="29">
        <v>70</v>
      </c>
      <c r="B73" s="17">
        <v>2313</v>
      </c>
      <c r="C73" s="18" t="s">
        <v>1056</v>
      </c>
      <c r="D73" s="18" t="s">
        <v>1057</v>
      </c>
      <c r="E73" s="18" t="s">
        <v>1058</v>
      </c>
      <c r="F73" s="16">
        <v>1003</v>
      </c>
      <c r="G73" s="18" t="s">
        <v>64</v>
      </c>
      <c r="H73" s="26" t="s">
        <v>12</v>
      </c>
    </row>
    <row r="74" spans="1:8" ht="30" customHeight="1">
      <c r="A74" s="16">
        <v>71</v>
      </c>
      <c r="B74" s="17">
        <v>3467</v>
      </c>
      <c r="C74" s="18" t="s">
        <v>1059</v>
      </c>
      <c r="D74" s="18" t="s">
        <v>1060</v>
      </c>
      <c r="E74" s="18" t="s">
        <v>1061</v>
      </c>
      <c r="F74" s="16">
        <v>1003</v>
      </c>
      <c r="G74" s="18" t="s">
        <v>64</v>
      </c>
      <c r="H74" s="26" t="s">
        <v>12</v>
      </c>
    </row>
    <row r="75" spans="1:8" ht="30" customHeight="1">
      <c r="A75" s="29">
        <v>72</v>
      </c>
      <c r="B75" s="17">
        <v>1073</v>
      </c>
      <c r="C75" s="18" t="s">
        <v>1062</v>
      </c>
      <c r="D75" s="18" t="s">
        <v>1063</v>
      </c>
      <c r="E75" s="18" t="s">
        <v>1064</v>
      </c>
      <c r="F75" s="16">
        <v>1003</v>
      </c>
      <c r="G75" s="18" t="s">
        <v>64</v>
      </c>
      <c r="H75" s="26" t="s">
        <v>12</v>
      </c>
    </row>
    <row r="76" spans="1:8" ht="30" customHeight="1">
      <c r="A76" s="16">
        <v>73</v>
      </c>
      <c r="B76" s="17">
        <v>949</v>
      </c>
      <c r="C76" s="18" t="s">
        <v>1065</v>
      </c>
      <c r="D76" s="18" t="s">
        <v>1066</v>
      </c>
      <c r="E76" s="18" t="s">
        <v>1067</v>
      </c>
      <c r="F76" s="16">
        <v>1003</v>
      </c>
      <c r="G76" s="18" t="s">
        <v>237</v>
      </c>
      <c r="H76" s="26" t="s">
        <v>12</v>
      </c>
    </row>
    <row r="77" spans="1:8" ht="30" customHeight="1">
      <c r="A77" s="29">
        <v>74</v>
      </c>
      <c r="B77" s="17">
        <v>978</v>
      </c>
      <c r="C77" s="18" t="s">
        <v>1068</v>
      </c>
      <c r="D77" s="18" t="s">
        <v>1069</v>
      </c>
      <c r="E77" s="18" t="s">
        <v>1070</v>
      </c>
      <c r="F77" s="16">
        <v>1003</v>
      </c>
      <c r="G77" s="18" t="s">
        <v>237</v>
      </c>
      <c r="H77" s="26" t="s">
        <v>12</v>
      </c>
    </row>
    <row r="78" spans="1:8" ht="30" customHeight="1">
      <c r="A78" s="16">
        <v>75</v>
      </c>
      <c r="B78" s="17">
        <v>1195</v>
      </c>
      <c r="C78" s="18" t="s">
        <v>1071</v>
      </c>
      <c r="D78" s="18" t="s">
        <v>504</v>
      </c>
      <c r="E78" s="18" t="s">
        <v>1072</v>
      </c>
      <c r="F78" s="16">
        <v>1003</v>
      </c>
      <c r="G78" s="18" t="s">
        <v>237</v>
      </c>
      <c r="H78" s="26" t="s">
        <v>12</v>
      </c>
    </row>
    <row r="79" spans="1:8" ht="30" customHeight="1">
      <c r="A79" s="29">
        <v>76</v>
      </c>
      <c r="B79" s="17">
        <v>2099</v>
      </c>
      <c r="C79" s="18" t="s">
        <v>1073</v>
      </c>
      <c r="D79" s="18" t="s">
        <v>1074</v>
      </c>
      <c r="E79" s="18" t="s">
        <v>1075</v>
      </c>
      <c r="F79" s="16">
        <v>1003</v>
      </c>
      <c r="G79" s="18" t="s">
        <v>64</v>
      </c>
      <c r="H79" s="26" t="s">
        <v>12</v>
      </c>
    </row>
    <row r="80" spans="1:8" ht="30" customHeight="1">
      <c r="A80" s="16">
        <v>77</v>
      </c>
      <c r="B80" s="17">
        <v>693</v>
      </c>
      <c r="C80" s="18" t="s">
        <v>1076</v>
      </c>
      <c r="D80" s="18" t="s">
        <v>1077</v>
      </c>
      <c r="E80" s="18" t="s">
        <v>1078</v>
      </c>
      <c r="F80" s="16">
        <v>1003</v>
      </c>
      <c r="G80" s="18" t="s">
        <v>989</v>
      </c>
      <c r="H80" s="26" t="s">
        <v>12</v>
      </c>
    </row>
    <row r="81" spans="1:8" ht="30" customHeight="1">
      <c r="A81" s="29">
        <v>78</v>
      </c>
      <c r="B81" s="17">
        <v>1881</v>
      </c>
      <c r="C81" s="18" t="s">
        <v>1079</v>
      </c>
      <c r="D81" s="18" t="s">
        <v>1080</v>
      </c>
      <c r="E81" s="18" t="s">
        <v>1081</v>
      </c>
      <c r="F81" s="16">
        <v>1003</v>
      </c>
      <c r="G81" s="18" t="s">
        <v>286</v>
      </c>
      <c r="H81" s="26" t="s">
        <v>12</v>
      </c>
    </row>
    <row r="82" spans="1:8" ht="30" customHeight="1">
      <c r="A82" s="16">
        <v>79</v>
      </c>
      <c r="B82" s="17">
        <v>1030</v>
      </c>
      <c r="C82" s="18" t="s">
        <v>1082</v>
      </c>
      <c r="D82" s="18" t="s">
        <v>1083</v>
      </c>
      <c r="E82" s="18" t="s">
        <v>1084</v>
      </c>
      <c r="F82" s="16">
        <v>1003</v>
      </c>
      <c r="G82" s="18" t="s">
        <v>286</v>
      </c>
      <c r="H82" s="26" t="s">
        <v>12</v>
      </c>
    </row>
    <row r="83" spans="1:8" ht="30" customHeight="1">
      <c r="A83" s="29">
        <v>80</v>
      </c>
      <c r="B83" s="17">
        <v>1708</v>
      </c>
      <c r="C83" s="18" t="s">
        <v>1085</v>
      </c>
      <c r="D83" s="18" t="s">
        <v>1086</v>
      </c>
      <c r="E83" s="18" t="s">
        <v>1087</v>
      </c>
      <c r="F83" s="16">
        <v>1003</v>
      </c>
      <c r="G83" s="18" t="s">
        <v>200</v>
      </c>
      <c r="H83" s="26" t="s">
        <v>12</v>
      </c>
    </row>
    <row r="84" spans="1:8" ht="30" customHeight="1">
      <c r="A84" s="16">
        <v>81</v>
      </c>
      <c r="B84" s="17">
        <v>58</v>
      </c>
      <c r="C84" s="18" t="s">
        <v>1088</v>
      </c>
      <c r="D84" s="18" t="s">
        <v>1089</v>
      </c>
      <c r="E84" s="18" t="s">
        <v>1090</v>
      </c>
      <c r="F84" s="16">
        <v>1003</v>
      </c>
      <c r="G84" s="18" t="s">
        <v>286</v>
      </c>
      <c r="H84" s="26" t="s">
        <v>12</v>
      </c>
    </row>
    <row r="85" spans="1:8" ht="30" customHeight="1">
      <c r="A85" s="29">
        <v>82</v>
      </c>
      <c r="B85" s="17">
        <v>198</v>
      </c>
      <c r="C85" s="18" t="s">
        <v>1091</v>
      </c>
      <c r="D85" s="18" t="s">
        <v>1092</v>
      </c>
      <c r="E85" s="18" t="s">
        <v>1093</v>
      </c>
      <c r="F85" s="16">
        <v>1003</v>
      </c>
      <c r="G85" s="18" t="s">
        <v>64</v>
      </c>
      <c r="H85" s="26" t="s">
        <v>12</v>
      </c>
    </row>
    <row r="86" spans="1:8" ht="30" customHeight="1">
      <c r="A86" s="16">
        <v>83</v>
      </c>
      <c r="B86" s="17">
        <v>215</v>
      </c>
      <c r="C86" s="18" t="s">
        <v>1094</v>
      </c>
      <c r="D86" s="18" t="s">
        <v>1095</v>
      </c>
      <c r="E86" s="18" t="s">
        <v>1096</v>
      </c>
      <c r="F86" s="16">
        <v>1003</v>
      </c>
      <c r="G86" s="18" t="s">
        <v>286</v>
      </c>
      <c r="H86" s="26" t="s">
        <v>12</v>
      </c>
    </row>
    <row r="87" spans="1:8" ht="30" customHeight="1">
      <c r="A87" s="29">
        <v>84</v>
      </c>
      <c r="B87" s="17">
        <v>3316</v>
      </c>
      <c r="C87" s="18" t="s">
        <v>1097</v>
      </c>
      <c r="D87" s="18" t="s">
        <v>1098</v>
      </c>
      <c r="E87" s="18" t="s">
        <v>1099</v>
      </c>
      <c r="F87" s="16">
        <v>1003</v>
      </c>
      <c r="G87" s="18" t="s">
        <v>286</v>
      </c>
      <c r="H87" s="26" t="s">
        <v>12</v>
      </c>
    </row>
    <row r="88" spans="1:8" ht="30" customHeight="1">
      <c r="A88" s="16">
        <v>85</v>
      </c>
      <c r="B88" s="17">
        <v>3086</v>
      </c>
      <c r="C88" s="18" t="s">
        <v>1100</v>
      </c>
      <c r="D88" s="18" t="s">
        <v>50</v>
      </c>
      <c r="E88" s="18" t="s">
        <v>1101</v>
      </c>
      <c r="F88" s="16">
        <v>1003</v>
      </c>
      <c r="G88" s="18" t="s">
        <v>11</v>
      </c>
      <c r="H88" s="26" t="s">
        <v>12</v>
      </c>
    </row>
    <row r="89" spans="1:8" ht="30" customHeight="1">
      <c r="A89" s="29">
        <v>86</v>
      </c>
      <c r="B89" s="17">
        <v>878</v>
      </c>
      <c r="C89" s="18" t="s">
        <v>1106</v>
      </c>
      <c r="D89" s="18" t="s">
        <v>1107</v>
      </c>
      <c r="E89" s="18" t="s">
        <v>1108</v>
      </c>
      <c r="F89" s="16">
        <v>1002</v>
      </c>
      <c r="G89" s="18" t="s">
        <v>989</v>
      </c>
      <c r="H89" s="26" t="s">
        <v>12</v>
      </c>
    </row>
    <row r="90" spans="1:8" ht="30" customHeight="1">
      <c r="A90" s="16">
        <v>87</v>
      </c>
      <c r="B90" s="17">
        <v>355</v>
      </c>
      <c r="C90" s="18" t="s">
        <v>1109</v>
      </c>
      <c r="D90" s="18" t="s">
        <v>471</v>
      </c>
      <c r="E90" s="18" t="s">
        <v>1110</v>
      </c>
      <c r="F90" s="16">
        <v>1002</v>
      </c>
      <c r="G90" s="18" t="s">
        <v>237</v>
      </c>
      <c r="H90" s="26" t="s">
        <v>12</v>
      </c>
    </row>
    <row r="91" spans="1:8" ht="30" customHeight="1">
      <c r="A91" s="29">
        <v>88</v>
      </c>
      <c r="B91" s="17">
        <v>2463</v>
      </c>
      <c r="C91" s="18" t="s">
        <v>1111</v>
      </c>
      <c r="D91" s="18" t="s">
        <v>1112</v>
      </c>
      <c r="E91" s="18" t="s">
        <v>12</v>
      </c>
      <c r="F91" s="16">
        <v>1002</v>
      </c>
      <c r="G91" s="18" t="s">
        <v>64</v>
      </c>
      <c r="H91" s="26" t="s">
        <v>12</v>
      </c>
    </row>
    <row r="92" spans="1:8" ht="30" customHeight="1">
      <c r="A92" s="16">
        <v>89</v>
      </c>
      <c r="B92" s="17">
        <v>609</v>
      </c>
      <c r="C92" s="18" t="s">
        <v>1113</v>
      </c>
      <c r="D92" s="18" t="s">
        <v>1114</v>
      </c>
      <c r="E92" s="18" t="s">
        <v>1115</v>
      </c>
      <c r="F92" s="16">
        <v>1002</v>
      </c>
      <c r="G92" s="18" t="s">
        <v>64</v>
      </c>
      <c r="H92" s="26" t="s">
        <v>12</v>
      </c>
    </row>
    <row r="93" spans="1:8" ht="30" customHeight="1">
      <c r="A93" s="29">
        <v>90</v>
      </c>
      <c r="B93" s="17">
        <v>3134</v>
      </c>
      <c r="C93" s="18" t="s">
        <v>1116</v>
      </c>
      <c r="D93" s="18" t="s">
        <v>1117</v>
      </c>
      <c r="E93" s="18" t="s">
        <v>1118</v>
      </c>
      <c r="F93" s="16">
        <v>1002</v>
      </c>
      <c r="G93" s="18" t="s">
        <v>11</v>
      </c>
      <c r="H93" s="26" t="s">
        <v>12</v>
      </c>
    </row>
    <row r="94" spans="1:8" ht="30" customHeight="1">
      <c r="A94" s="16">
        <v>91</v>
      </c>
      <c r="B94" s="17">
        <v>2387</v>
      </c>
      <c r="C94" s="18" t="s">
        <v>1119</v>
      </c>
      <c r="D94" s="18" t="s">
        <v>1120</v>
      </c>
      <c r="E94" s="18" t="s">
        <v>1121</v>
      </c>
      <c r="F94" s="16">
        <v>1002</v>
      </c>
      <c r="G94" s="18" t="s">
        <v>64</v>
      </c>
      <c r="H94" s="26" t="s">
        <v>12</v>
      </c>
    </row>
    <row r="95" spans="1:8" ht="30" customHeight="1">
      <c r="A95" s="29">
        <v>92</v>
      </c>
      <c r="B95" s="17">
        <v>1504</v>
      </c>
      <c r="C95" s="18" t="s">
        <v>1122</v>
      </c>
      <c r="D95" s="18" t="s">
        <v>1123</v>
      </c>
      <c r="E95" s="18" t="s">
        <v>1124</v>
      </c>
      <c r="F95" s="16">
        <v>1002</v>
      </c>
      <c r="G95" s="18" t="s">
        <v>200</v>
      </c>
      <c r="H95" s="26" t="s">
        <v>12</v>
      </c>
    </row>
    <row r="96" spans="1:8" ht="30" customHeight="1">
      <c r="A96" s="16">
        <v>93</v>
      </c>
      <c r="B96" s="17">
        <v>1554</v>
      </c>
      <c r="C96" s="18" t="s">
        <v>1125</v>
      </c>
      <c r="D96" s="18" t="s">
        <v>1126</v>
      </c>
      <c r="E96" s="18" t="s">
        <v>1127</v>
      </c>
      <c r="F96" s="16">
        <v>1002</v>
      </c>
      <c r="G96" s="18" t="s">
        <v>237</v>
      </c>
      <c r="H96" s="26" t="s">
        <v>12</v>
      </c>
    </row>
    <row r="97" spans="1:8" ht="30" customHeight="1">
      <c r="A97" s="29">
        <v>94</v>
      </c>
      <c r="B97" s="17">
        <v>952</v>
      </c>
      <c r="C97" s="18" t="s">
        <v>1128</v>
      </c>
      <c r="D97" s="18" t="s">
        <v>1129</v>
      </c>
      <c r="E97" s="18" t="s">
        <v>1130</v>
      </c>
      <c r="F97" s="16">
        <v>1002</v>
      </c>
      <c r="G97" s="18" t="s">
        <v>64</v>
      </c>
      <c r="H97" s="26" t="s">
        <v>12</v>
      </c>
    </row>
    <row r="98" spans="1:8" ht="30" customHeight="1">
      <c r="A98" s="16">
        <v>95</v>
      </c>
      <c r="B98" s="17">
        <v>233</v>
      </c>
      <c r="C98" s="18" t="s">
        <v>1131</v>
      </c>
      <c r="D98" s="18" t="s">
        <v>1132</v>
      </c>
      <c r="E98" s="18" t="s">
        <v>1133</v>
      </c>
      <c r="F98" s="16">
        <v>1002</v>
      </c>
      <c r="G98" s="18" t="s">
        <v>64</v>
      </c>
      <c r="H98" s="26" t="s">
        <v>12</v>
      </c>
    </row>
    <row r="99" spans="1:8" ht="30" customHeight="1">
      <c r="A99" s="29">
        <v>96</v>
      </c>
      <c r="B99" s="17">
        <v>1517</v>
      </c>
      <c r="C99" s="18" t="s">
        <v>1134</v>
      </c>
      <c r="D99" s="18" t="s">
        <v>1135</v>
      </c>
      <c r="E99" s="18" t="s">
        <v>1136</v>
      </c>
      <c r="F99" s="16">
        <v>1002</v>
      </c>
      <c r="G99" s="18" t="s">
        <v>64</v>
      </c>
      <c r="H99" s="26" t="s">
        <v>12</v>
      </c>
    </row>
    <row r="100" spans="1:8" ht="30" customHeight="1">
      <c r="A100" s="16">
        <v>97</v>
      </c>
      <c r="B100" s="17">
        <v>872</v>
      </c>
      <c r="C100" s="18" t="s">
        <v>1137</v>
      </c>
      <c r="D100" s="18" t="s">
        <v>1138</v>
      </c>
      <c r="E100" s="18" t="s">
        <v>1139</v>
      </c>
      <c r="F100" s="16">
        <v>1002</v>
      </c>
      <c r="G100" s="18" t="s">
        <v>64</v>
      </c>
      <c r="H100" s="26" t="s">
        <v>12</v>
      </c>
    </row>
    <row r="101" spans="1:8" ht="30" customHeight="1">
      <c r="A101" s="29">
        <v>98</v>
      </c>
      <c r="B101" s="17">
        <v>192</v>
      </c>
      <c r="C101" s="18" t="s">
        <v>1140</v>
      </c>
      <c r="D101" s="18" t="s">
        <v>886</v>
      </c>
      <c r="E101" s="18" t="s">
        <v>1141</v>
      </c>
      <c r="F101" s="16">
        <v>1002</v>
      </c>
      <c r="G101" s="18" t="s">
        <v>64</v>
      </c>
      <c r="H101" s="26" t="s">
        <v>12</v>
      </c>
    </row>
    <row r="102" spans="1:8" ht="30" customHeight="1">
      <c r="A102" s="16">
        <v>99</v>
      </c>
      <c r="B102" s="17">
        <v>3132</v>
      </c>
      <c r="C102" s="18" t="s">
        <v>1144</v>
      </c>
      <c r="D102" s="18" t="s">
        <v>1145</v>
      </c>
      <c r="E102" s="18" t="s">
        <v>1146</v>
      </c>
      <c r="F102" s="16">
        <v>1002</v>
      </c>
      <c r="G102" s="18" t="s">
        <v>11</v>
      </c>
      <c r="H102" s="26" t="s">
        <v>12</v>
      </c>
    </row>
    <row r="103" spans="1:8" ht="30" customHeight="1">
      <c r="A103" s="29">
        <v>100</v>
      </c>
      <c r="B103" s="17">
        <v>2293</v>
      </c>
      <c r="C103" s="18" t="s">
        <v>1147</v>
      </c>
      <c r="D103" s="18" t="s">
        <v>1148</v>
      </c>
      <c r="E103" s="18" t="s">
        <v>1149</v>
      </c>
      <c r="F103" s="16">
        <v>1002</v>
      </c>
      <c r="G103" s="18" t="s">
        <v>64</v>
      </c>
      <c r="H103" s="26" t="s">
        <v>12</v>
      </c>
    </row>
    <row r="104" spans="1:8" ht="30" customHeight="1">
      <c r="A104" s="16">
        <v>101</v>
      </c>
      <c r="B104" s="17">
        <v>1519</v>
      </c>
      <c r="C104" s="18" t="s">
        <v>1103</v>
      </c>
      <c r="D104" s="18" t="s">
        <v>1150</v>
      </c>
      <c r="E104" s="18" t="s">
        <v>1151</v>
      </c>
      <c r="F104" s="16">
        <v>1002</v>
      </c>
      <c r="G104" s="18" t="s">
        <v>237</v>
      </c>
      <c r="H104" s="26" t="s">
        <v>12</v>
      </c>
    </row>
    <row r="105" spans="1:8" ht="30" customHeight="1">
      <c r="A105" s="29">
        <v>102</v>
      </c>
      <c r="B105" s="17">
        <v>3378</v>
      </c>
      <c r="C105" s="18" t="s">
        <v>1152</v>
      </c>
      <c r="D105" s="18" t="s">
        <v>1153</v>
      </c>
      <c r="E105" s="18" t="s">
        <v>1154</v>
      </c>
      <c r="F105" s="16">
        <v>1002</v>
      </c>
      <c r="G105" s="18" t="s">
        <v>237</v>
      </c>
      <c r="H105" s="26" t="s">
        <v>12</v>
      </c>
    </row>
    <row r="106" spans="1:8" ht="30" customHeight="1">
      <c r="A106" s="16">
        <v>103</v>
      </c>
      <c r="B106" s="17">
        <v>179</v>
      </c>
      <c r="C106" s="18" t="s">
        <v>1155</v>
      </c>
      <c r="D106" s="18" t="s">
        <v>1156</v>
      </c>
      <c r="E106" s="18" t="s">
        <v>1157</v>
      </c>
      <c r="F106" s="16">
        <v>1002</v>
      </c>
      <c r="G106" s="18" t="s">
        <v>64</v>
      </c>
      <c r="H106" s="26" t="s">
        <v>12</v>
      </c>
    </row>
    <row r="107" spans="1:8" ht="30" customHeight="1">
      <c r="A107" s="29">
        <v>104</v>
      </c>
      <c r="B107" s="17">
        <v>1772</v>
      </c>
      <c r="C107" s="18" t="s">
        <v>1158</v>
      </c>
      <c r="D107" s="18" t="s">
        <v>1159</v>
      </c>
      <c r="E107" s="18" t="s">
        <v>1160</v>
      </c>
      <c r="F107" s="16">
        <v>1002</v>
      </c>
      <c r="G107" s="18" t="s">
        <v>64</v>
      </c>
      <c r="H107" s="26" t="s">
        <v>12</v>
      </c>
    </row>
    <row r="108" spans="1:8" ht="30" customHeight="1">
      <c r="A108" s="16">
        <v>105</v>
      </c>
      <c r="B108" s="17">
        <v>210</v>
      </c>
      <c r="C108" s="18" t="s">
        <v>1161</v>
      </c>
      <c r="D108" s="18" t="s">
        <v>205</v>
      </c>
      <c r="E108" s="18" t="s">
        <v>1162</v>
      </c>
      <c r="F108" s="16">
        <v>1001</v>
      </c>
      <c r="G108" s="18" t="s">
        <v>237</v>
      </c>
      <c r="H108" s="26" t="s">
        <v>12</v>
      </c>
    </row>
    <row r="109" spans="1:8" ht="30" customHeight="1">
      <c r="A109" s="29">
        <v>106</v>
      </c>
      <c r="B109" s="17">
        <v>1526</v>
      </c>
      <c r="C109" s="18" t="s">
        <v>1163</v>
      </c>
      <c r="D109" s="18" t="s">
        <v>1164</v>
      </c>
      <c r="E109" s="18" t="s">
        <v>1165</v>
      </c>
      <c r="F109" s="16">
        <v>1001</v>
      </c>
      <c r="G109" s="18" t="s">
        <v>64</v>
      </c>
      <c r="H109" s="26" t="s">
        <v>12</v>
      </c>
    </row>
    <row r="110" spans="1:8" ht="30" customHeight="1">
      <c r="A110" s="16">
        <v>107</v>
      </c>
      <c r="B110" s="17">
        <v>3173</v>
      </c>
      <c r="C110" s="18" t="s">
        <v>1166</v>
      </c>
      <c r="D110" s="18" t="s">
        <v>1167</v>
      </c>
      <c r="E110" s="18" t="s">
        <v>1168</v>
      </c>
      <c r="F110" s="16">
        <v>1001</v>
      </c>
      <c r="G110" s="18" t="s">
        <v>237</v>
      </c>
      <c r="H110" s="26" t="s">
        <v>12</v>
      </c>
    </row>
    <row r="111" spans="1:8" ht="30" customHeight="1">
      <c r="A111" s="29">
        <v>108</v>
      </c>
      <c r="B111" s="17">
        <v>1024</v>
      </c>
      <c r="C111" s="18" t="s">
        <v>1169</v>
      </c>
      <c r="D111" s="18" t="s">
        <v>1170</v>
      </c>
      <c r="E111" s="18" t="s">
        <v>1171</v>
      </c>
      <c r="F111" s="16">
        <v>1001</v>
      </c>
      <c r="G111" s="18" t="s">
        <v>64</v>
      </c>
      <c r="H111" s="26" t="s">
        <v>12</v>
      </c>
    </row>
    <row r="112" spans="1:8" ht="30" customHeight="1">
      <c r="A112" s="16">
        <v>109</v>
      </c>
      <c r="B112" s="17">
        <v>973</v>
      </c>
      <c r="C112" s="18" t="s">
        <v>1172</v>
      </c>
      <c r="D112" s="18" t="s">
        <v>1173</v>
      </c>
      <c r="E112" s="18" t="s">
        <v>1174</v>
      </c>
      <c r="F112" s="16">
        <v>1001</v>
      </c>
      <c r="G112" s="18" t="s">
        <v>64</v>
      </c>
      <c r="H112" s="26" t="s">
        <v>12</v>
      </c>
    </row>
    <row r="113" spans="1:8" ht="30" customHeight="1">
      <c r="A113" s="29">
        <v>110</v>
      </c>
      <c r="B113" s="17">
        <v>801</v>
      </c>
      <c r="C113" s="18" t="s">
        <v>1175</v>
      </c>
      <c r="D113" s="18" t="s">
        <v>1176</v>
      </c>
      <c r="E113" s="18" t="s">
        <v>1177</v>
      </c>
      <c r="F113" s="16">
        <v>1001</v>
      </c>
      <c r="G113" s="18" t="s">
        <v>200</v>
      </c>
      <c r="H113" s="26" t="s">
        <v>12</v>
      </c>
    </row>
    <row r="114" spans="1:8" ht="30" customHeight="1">
      <c r="A114" s="16">
        <v>111</v>
      </c>
      <c r="B114" s="17">
        <v>356</v>
      </c>
      <c r="C114" s="18" t="s">
        <v>1178</v>
      </c>
      <c r="D114" s="18" t="s">
        <v>1179</v>
      </c>
      <c r="E114" s="18" t="s">
        <v>1180</v>
      </c>
      <c r="F114" s="16">
        <v>1001</v>
      </c>
      <c r="G114" s="18" t="s">
        <v>200</v>
      </c>
      <c r="H114" s="26" t="s">
        <v>12</v>
      </c>
    </row>
    <row r="115" spans="1:8" ht="30" customHeight="1">
      <c r="A115" s="29">
        <v>112</v>
      </c>
      <c r="B115" s="17">
        <v>2229</v>
      </c>
      <c r="C115" s="18" t="s">
        <v>1181</v>
      </c>
      <c r="D115" s="18" t="s">
        <v>1182</v>
      </c>
      <c r="E115" s="18" t="s">
        <v>1183</v>
      </c>
      <c r="F115" s="16">
        <v>1001</v>
      </c>
      <c r="G115" s="18" t="s">
        <v>64</v>
      </c>
      <c r="H115" s="26" t="s">
        <v>12</v>
      </c>
    </row>
    <row r="116" spans="1:8" ht="30" customHeight="1">
      <c r="A116" s="16">
        <v>113</v>
      </c>
      <c r="B116" s="17">
        <v>468</v>
      </c>
      <c r="C116" s="18" t="s">
        <v>1184</v>
      </c>
      <c r="D116" s="18" t="s">
        <v>1185</v>
      </c>
      <c r="E116" s="18" t="s">
        <v>1186</v>
      </c>
      <c r="F116" s="16">
        <v>1001</v>
      </c>
      <c r="G116" s="18" t="s">
        <v>64</v>
      </c>
      <c r="H116" s="26" t="s">
        <v>12</v>
      </c>
    </row>
    <row r="117" spans="1:8" ht="30" customHeight="1">
      <c r="A117" s="29">
        <v>114</v>
      </c>
      <c r="B117" s="17">
        <v>396</v>
      </c>
      <c r="C117" s="18" t="s">
        <v>630</v>
      </c>
      <c r="D117" s="18" t="s">
        <v>1187</v>
      </c>
      <c r="E117" s="18" t="s">
        <v>1188</v>
      </c>
      <c r="F117" s="16">
        <v>1001</v>
      </c>
      <c r="G117" s="18" t="s">
        <v>64</v>
      </c>
      <c r="H117" s="26" t="s">
        <v>12</v>
      </c>
    </row>
    <row r="118" spans="1:8" ht="30" customHeight="1">
      <c r="A118" s="16">
        <v>115</v>
      </c>
      <c r="B118" s="17">
        <v>697</v>
      </c>
      <c r="C118" s="18" t="s">
        <v>1314</v>
      </c>
      <c r="D118" s="18" t="s">
        <v>1315</v>
      </c>
      <c r="E118" s="18" t="s">
        <v>1316</v>
      </c>
      <c r="F118" s="16">
        <v>1000</v>
      </c>
      <c r="G118" s="18" t="s">
        <v>200</v>
      </c>
      <c r="H118" s="26" t="s">
        <v>12</v>
      </c>
    </row>
    <row r="119" spans="1:8" ht="30" customHeight="1">
      <c r="A119" s="29">
        <v>116</v>
      </c>
      <c r="B119" s="17">
        <v>3060</v>
      </c>
      <c r="C119" s="18" t="s">
        <v>1189</v>
      </c>
      <c r="D119" s="18" t="s">
        <v>1190</v>
      </c>
      <c r="E119" s="18" t="s">
        <v>1191</v>
      </c>
      <c r="F119" s="16">
        <v>1000</v>
      </c>
      <c r="G119" s="18" t="s">
        <v>286</v>
      </c>
      <c r="H119" s="26" t="s">
        <v>12</v>
      </c>
    </row>
    <row r="120" spans="1:8" ht="30" customHeight="1">
      <c r="A120" s="16">
        <v>117</v>
      </c>
      <c r="B120" s="17">
        <v>2217</v>
      </c>
      <c r="C120" s="18" t="s">
        <v>1192</v>
      </c>
      <c r="D120" s="18" t="s">
        <v>395</v>
      </c>
      <c r="E120" s="18" t="s">
        <v>1193</v>
      </c>
      <c r="F120" s="16">
        <v>1000</v>
      </c>
      <c r="G120" s="18" t="s">
        <v>64</v>
      </c>
      <c r="H120" s="26" t="s">
        <v>12</v>
      </c>
    </row>
    <row r="121" spans="1:8" ht="30" customHeight="1">
      <c r="A121" s="29">
        <v>118</v>
      </c>
      <c r="B121" s="17">
        <v>3149</v>
      </c>
      <c r="C121" s="18" t="s">
        <v>1194</v>
      </c>
      <c r="D121" s="18" t="s">
        <v>1195</v>
      </c>
      <c r="E121" s="18" t="s">
        <v>1196</v>
      </c>
      <c r="F121" s="16">
        <v>1000</v>
      </c>
      <c r="G121" s="18" t="s">
        <v>64</v>
      </c>
      <c r="H121" s="26" t="s">
        <v>12</v>
      </c>
    </row>
    <row r="122" spans="1:8" ht="30" customHeight="1">
      <c r="A122" s="16">
        <v>119</v>
      </c>
      <c r="B122" s="17">
        <v>1027</v>
      </c>
      <c r="C122" s="18" t="s">
        <v>1197</v>
      </c>
      <c r="D122" s="18" t="s">
        <v>1198</v>
      </c>
      <c r="E122" s="18" t="s">
        <v>1199</v>
      </c>
      <c r="F122" s="16">
        <v>1000</v>
      </c>
      <c r="G122" s="18" t="s">
        <v>64</v>
      </c>
      <c r="H122" s="26" t="s">
        <v>12</v>
      </c>
    </row>
    <row r="123" spans="1:8" ht="30" customHeight="1">
      <c r="A123" s="29">
        <v>120</v>
      </c>
      <c r="B123" s="17">
        <v>555</v>
      </c>
      <c r="C123" s="18" t="s">
        <v>1200</v>
      </c>
      <c r="D123" s="18" t="s">
        <v>1201</v>
      </c>
      <c r="E123" s="18" t="s">
        <v>1202</v>
      </c>
      <c r="F123" s="16">
        <v>1000</v>
      </c>
      <c r="G123" s="18" t="s">
        <v>64</v>
      </c>
      <c r="H123" s="26" t="s">
        <v>12</v>
      </c>
    </row>
    <row r="124" spans="1:8" ht="30" customHeight="1">
      <c r="A124" s="16">
        <v>121</v>
      </c>
      <c r="B124" s="17">
        <v>1009</v>
      </c>
      <c r="C124" s="18" t="s">
        <v>1206</v>
      </c>
      <c r="D124" s="18" t="s">
        <v>1207</v>
      </c>
      <c r="E124" s="18" t="s">
        <v>1208</v>
      </c>
      <c r="F124" s="16">
        <v>1000</v>
      </c>
      <c r="G124" s="18" t="s">
        <v>64</v>
      </c>
      <c r="H124" s="26" t="s">
        <v>12</v>
      </c>
    </row>
    <row r="125" spans="1:8" ht="30" customHeight="1">
      <c r="A125" s="29">
        <v>122</v>
      </c>
      <c r="B125" s="17">
        <v>2635</v>
      </c>
      <c r="C125" s="18" t="s">
        <v>1209</v>
      </c>
      <c r="D125" s="18" t="s">
        <v>1210</v>
      </c>
      <c r="E125" s="18" t="s">
        <v>1211</v>
      </c>
      <c r="F125" s="16">
        <v>1000</v>
      </c>
      <c r="G125" s="18" t="s">
        <v>237</v>
      </c>
      <c r="H125" s="26" t="s">
        <v>12</v>
      </c>
    </row>
    <row r="126" spans="1:8" ht="30" customHeight="1">
      <c r="A126" s="16">
        <v>123</v>
      </c>
      <c r="B126" s="17">
        <v>83</v>
      </c>
      <c r="C126" s="18" t="s">
        <v>1212</v>
      </c>
      <c r="D126" s="18" t="s">
        <v>1213</v>
      </c>
      <c r="E126" s="18" t="s">
        <v>1214</v>
      </c>
      <c r="F126" s="16">
        <v>1000</v>
      </c>
      <c r="G126" s="18" t="s">
        <v>64</v>
      </c>
      <c r="H126" s="26" t="s">
        <v>12</v>
      </c>
    </row>
    <row r="127" spans="1:8" ht="30" customHeight="1">
      <c r="A127" s="29">
        <v>124</v>
      </c>
      <c r="B127" s="17">
        <v>517</v>
      </c>
      <c r="C127" s="18" t="s">
        <v>1215</v>
      </c>
      <c r="D127" s="18" t="s">
        <v>1216</v>
      </c>
      <c r="E127" s="18" t="s">
        <v>1217</v>
      </c>
      <c r="F127" s="16">
        <v>1000</v>
      </c>
      <c r="G127" s="18" t="s">
        <v>64</v>
      </c>
      <c r="H127" s="26" t="s">
        <v>12</v>
      </c>
    </row>
    <row r="128" spans="1:8" ht="30" customHeight="1">
      <c r="A128" s="16">
        <v>125</v>
      </c>
      <c r="B128" s="17">
        <v>3365</v>
      </c>
      <c r="C128" s="18" t="s">
        <v>1218</v>
      </c>
      <c r="D128" s="18" t="s">
        <v>1219</v>
      </c>
      <c r="E128" s="18" t="s">
        <v>1220</v>
      </c>
      <c r="F128" s="16">
        <v>1000</v>
      </c>
      <c r="G128" s="18" t="s">
        <v>11</v>
      </c>
      <c r="H128" s="26" t="s">
        <v>12</v>
      </c>
    </row>
    <row r="129" spans="1:8" ht="30" customHeight="1">
      <c r="A129" s="29">
        <v>126</v>
      </c>
      <c r="B129" s="17">
        <v>918</v>
      </c>
      <c r="C129" s="18" t="s">
        <v>1221</v>
      </c>
      <c r="D129" s="18" t="s">
        <v>1222</v>
      </c>
      <c r="E129" s="18" t="s">
        <v>1223</v>
      </c>
      <c r="F129" s="16">
        <v>1000</v>
      </c>
      <c r="G129" s="18" t="s">
        <v>64</v>
      </c>
      <c r="H129" s="26" t="s">
        <v>12</v>
      </c>
    </row>
    <row r="130" spans="1:8" ht="30" customHeight="1">
      <c r="A130" s="16">
        <v>127</v>
      </c>
      <c r="B130" s="17">
        <v>452</v>
      </c>
      <c r="C130" s="18" t="s">
        <v>1224</v>
      </c>
      <c r="D130" s="18" t="s">
        <v>1225</v>
      </c>
      <c r="E130" s="18" t="s">
        <v>1226</v>
      </c>
      <c r="F130" s="16">
        <v>1000</v>
      </c>
      <c r="G130" s="18" t="s">
        <v>64</v>
      </c>
      <c r="H130" s="26" t="s">
        <v>12</v>
      </c>
    </row>
    <row r="131" spans="1:8" ht="30" customHeight="1">
      <c r="A131" s="29">
        <v>128</v>
      </c>
      <c r="B131" s="17">
        <v>3394</v>
      </c>
      <c r="C131" s="18" t="s">
        <v>1227</v>
      </c>
      <c r="D131" s="18" t="s">
        <v>1228</v>
      </c>
      <c r="E131" s="18" t="s">
        <v>1229</v>
      </c>
      <c r="F131" s="16">
        <v>1000</v>
      </c>
      <c r="G131" s="18" t="s">
        <v>64</v>
      </c>
      <c r="H131" s="26" t="s">
        <v>12</v>
      </c>
    </row>
    <row r="132" spans="1:8" ht="30" customHeight="1">
      <c r="A132" s="16">
        <v>129</v>
      </c>
      <c r="B132" s="17">
        <v>2353</v>
      </c>
      <c r="C132" s="18" t="s">
        <v>1230</v>
      </c>
      <c r="D132" s="18" t="s">
        <v>1231</v>
      </c>
      <c r="E132" s="18" t="s">
        <v>1232</v>
      </c>
      <c r="F132" s="16">
        <v>1000</v>
      </c>
      <c r="G132" s="18" t="s">
        <v>661</v>
      </c>
      <c r="H132" s="26" t="s">
        <v>12</v>
      </c>
    </row>
    <row r="133" spans="1:8" ht="30" customHeight="1">
      <c r="A133" s="29">
        <v>130</v>
      </c>
      <c r="B133" s="17">
        <v>1721</v>
      </c>
      <c r="C133" s="18" t="s">
        <v>1233</v>
      </c>
      <c r="D133" s="18" t="s">
        <v>1234</v>
      </c>
      <c r="E133" s="18" t="s">
        <v>1235</v>
      </c>
      <c r="F133" s="16">
        <v>1000</v>
      </c>
      <c r="G133" s="18" t="s">
        <v>64</v>
      </c>
      <c r="H133" s="26" t="s">
        <v>12</v>
      </c>
    </row>
    <row r="134" spans="1:8" ht="30" customHeight="1">
      <c r="A134" s="16">
        <v>131</v>
      </c>
      <c r="B134" s="17">
        <v>1035</v>
      </c>
      <c r="C134" s="18" t="s">
        <v>1236</v>
      </c>
      <c r="D134" s="18" t="s">
        <v>1066</v>
      </c>
      <c r="E134" s="18" t="s">
        <v>1237</v>
      </c>
      <c r="F134" s="16">
        <v>1000</v>
      </c>
      <c r="G134" s="18" t="s">
        <v>64</v>
      </c>
      <c r="H134" s="26" t="s">
        <v>12</v>
      </c>
    </row>
    <row r="135" spans="1:8" ht="30" customHeight="1">
      <c r="A135" s="29">
        <v>132</v>
      </c>
      <c r="B135" s="17">
        <v>2257</v>
      </c>
      <c r="C135" s="18" t="s">
        <v>1238</v>
      </c>
      <c r="D135" s="18" t="s">
        <v>1239</v>
      </c>
      <c r="E135" s="18" t="s">
        <v>1240</v>
      </c>
      <c r="F135" s="16">
        <v>1000</v>
      </c>
      <c r="G135" s="18" t="s">
        <v>64</v>
      </c>
      <c r="H135" s="26" t="s">
        <v>12</v>
      </c>
    </row>
    <row r="136" spans="1:8" ht="30" customHeight="1">
      <c r="A136" s="16">
        <v>133</v>
      </c>
      <c r="B136" s="17">
        <v>388</v>
      </c>
      <c r="C136" s="18" t="s">
        <v>1241</v>
      </c>
      <c r="D136" s="18" t="s">
        <v>1242</v>
      </c>
      <c r="E136" s="18" t="s">
        <v>1243</v>
      </c>
      <c r="F136" s="16">
        <v>1000</v>
      </c>
      <c r="G136" s="18" t="s">
        <v>64</v>
      </c>
      <c r="H136" s="26" t="s">
        <v>12</v>
      </c>
    </row>
    <row r="137" spans="1:8" ht="30" customHeight="1">
      <c r="A137" s="29">
        <v>134</v>
      </c>
      <c r="B137" s="17">
        <v>2260</v>
      </c>
      <c r="C137" s="18" t="s">
        <v>1244</v>
      </c>
      <c r="D137" s="18" t="s">
        <v>1245</v>
      </c>
      <c r="E137" s="18" t="s">
        <v>1246</v>
      </c>
      <c r="F137" s="16">
        <v>1000</v>
      </c>
      <c r="G137" s="18" t="s">
        <v>237</v>
      </c>
      <c r="H137" s="26" t="s">
        <v>12</v>
      </c>
    </row>
    <row r="138" spans="1:8" ht="30" customHeight="1">
      <c r="A138" s="16">
        <v>135</v>
      </c>
      <c r="B138" s="17">
        <v>3306</v>
      </c>
      <c r="C138" s="18" t="s">
        <v>1247</v>
      </c>
      <c r="D138" s="18" t="s">
        <v>1248</v>
      </c>
      <c r="E138" s="18" t="s">
        <v>1249</v>
      </c>
      <c r="F138" s="16">
        <v>1000</v>
      </c>
      <c r="G138" s="18" t="s">
        <v>11</v>
      </c>
      <c r="H138" s="26" t="s">
        <v>12</v>
      </c>
    </row>
    <row r="139" spans="1:8" ht="30" customHeight="1">
      <c r="A139" s="21">
        <v>136</v>
      </c>
      <c r="B139" s="22">
        <v>1719</v>
      </c>
      <c r="C139" s="23" t="s">
        <v>1203</v>
      </c>
      <c r="D139" s="23" t="s">
        <v>1204</v>
      </c>
      <c r="E139" s="23" t="s">
        <v>1205</v>
      </c>
      <c r="F139" s="21">
        <v>1000</v>
      </c>
      <c r="G139" s="23" t="s">
        <v>64</v>
      </c>
      <c r="H139" s="34" t="s">
        <v>12</v>
      </c>
    </row>
    <row r="140" spans="1:8" ht="30" customHeight="1">
      <c r="A140" s="16">
        <v>137</v>
      </c>
      <c r="B140" s="17">
        <v>617</v>
      </c>
      <c r="C140" s="18" t="s">
        <v>1257</v>
      </c>
      <c r="D140" s="18" t="s">
        <v>1258</v>
      </c>
      <c r="E140" s="18" t="s">
        <v>1259</v>
      </c>
      <c r="F140" s="16">
        <v>999</v>
      </c>
      <c r="G140" s="18" t="s">
        <v>582</v>
      </c>
      <c r="H140" s="26" t="s">
        <v>12</v>
      </c>
    </row>
    <row r="141" spans="1:8" ht="30" customHeight="1">
      <c r="A141" s="29">
        <v>138</v>
      </c>
      <c r="B141" s="17">
        <v>1189</v>
      </c>
      <c r="C141" s="18" t="s">
        <v>1260</v>
      </c>
      <c r="D141" s="18" t="s">
        <v>1261</v>
      </c>
      <c r="E141" s="18" t="s">
        <v>1262</v>
      </c>
      <c r="F141" s="16">
        <v>999</v>
      </c>
      <c r="G141" s="18" t="s">
        <v>64</v>
      </c>
      <c r="H141" s="26" t="s">
        <v>12</v>
      </c>
    </row>
    <row r="142" spans="1:8" ht="30" customHeight="1">
      <c r="A142" s="16">
        <v>139</v>
      </c>
      <c r="B142" s="17">
        <v>244</v>
      </c>
      <c r="C142" s="18" t="s">
        <v>1264</v>
      </c>
      <c r="D142" s="18" t="s">
        <v>1265</v>
      </c>
      <c r="E142" s="18" t="s">
        <v>1266</v>
      </c>
      <c r="F142" s="16">
        <v>999</v>
      </c>
      <c r="G142" s="18" t="s">
        <v>237</v>
      </c>
      <c r="H142" s="26" t="s">
        <v>12</v>
      </c>
    </row>
    <row r="143" spans="1:8" ht="30" customHeight="1">
      <c r="A143" s="29">
        <v>140</v>
      </c>
      <c r="B143" s="17">
        <v>1185</v>
      </c>
      <c r="C143" s="18" t="s">
        <v>1267</v>
      </c>
      <c r="D143" s="18" t="s">
        <v>1268</v>
      </c>
      <c r="E143" s="18" t="s">
        <v>1269</v>
      </c>
      <c r="F143" s="16">
        <v>999</v>
      </c>
      <c r="G143" s="18" t="s">
        <v>64</v>
      </c>
      <c r="H143" s="26" t="s">
        <v>12</v>
      </c>
    </row>
    <row r="144" spans="1:8" ht="30" customHeight="1">
      <c r="A144" s="16">
        <v>141</v>
      </c>
      <c r="B144" s="17">
        <v>2076</v>
      </c>
      <c r="C144" s="18" t="s">
        <v>1270</v>
      </c>
      <c r="D144" s="18" t="s">
        <v>1271</v>
      </c>
      <c r="E144" s="18" t="s">
        <v>1272</v>
      </c>
      <c r="F144" s="16">
        <v>999</v>
      </c>
      <c r="G144" s="18" t="s">
        <v>200</v>
      </c>
      <c r="H144" s="26" t="s">
        <v>12</v>
      </c>
    </row>
    <row r="145" spans="1:8" ht="30" customHeight="1">
      <c r="A145" s="29">
        <v>142</v>
      </c>
      <c r="B145" s="17">
        <v>3104</v>
      </c>
      <c r="C145" s="18" t="s">
        <v>1273</v>
      </c>
      <c r="D145" s="18" t="s">
        <v>1274</v>
      </c>
      <c r="E145" s="18" t="s">
        <v>1275</v>
      </c>
      <c r="F145" s="16">
        <v>999</v>
      </c>
      <c r="G145" s="18" t="s">
        <v>582</v>
      </c>
      <c r="H145" s="26" t="s">
        <v>12</v>
      </c>
    </row>
    <row r="146" spans="1:8" ht="30" customHeight="1">
      <c r="A146" s="16">
        <v>143</v>
      </c>
      <c r="B146" s="17">
        <v>53</v>
      </c>
      <c r="C146" s="18" t="s">
        <v>1276</v>
      </c>
      <c r="D146" s="18" t="s">
        <v>1277</v>
      </c>
      <c r="E146" s="18" t="s">
        <v>1278</v>
      </c>
      <c r="F146" s="16">
        <v>999</v>
      </c>
      <c r="G146" s="18" t="s">
        <v>237</v>
      </c>
      <c r="H146" s="26" t="s">
        <v>12</v>
      </c>
    </row>
    <row r="147" spans="1:8" ht="30" customHeight="1">
      <c r="A147" s="29">
        <v>144</v>
      </c>
      <c r="B147" s="17">
        <v>171</v>
      </c>
      <c r="C147" s="18" t="s">
        <v>1279</v>
      </c>
      <c r="D147" s="18" t="s">
        <v>1280</v>
      </c>
      <c r="E147" s="18" t="s">
        <v>1281</v>
      </c>
      <c r="F147" s="16">
        <v>998</v>
      </c>
      <c r="G147" s="18" t="s">
        <v>64</v>
      </c>
      <c r="H147" s="26" t="s">
        <v>12</v>
      </c>
    </row>
    <row r="148" spans="1:8" ht="30" customHeight="1">
      <c r="A148" s="16">
        <v>145</v>
      </c>
      <c r="B148" s="17">
        <v>297</v>
      </c>
      <c r="C148" s="18" t="s">
        <v>1282</v>
      </c>
      <c r="D148" s="18" t="s">
        <v>1283</v>
      </c>
      <c r="E148" s="18" t="s">
        <v>1284</v>
      </c>
      <c r="F148" s="16">
        <v>998</v>
      </c>
      <c r="G148" s="18" t="s">
        <v>64</v>
      </c>
      <c r="H148" s="26" t="s">
        <v>12</v>
      </c>
    </row>
    <row r="149" spans="1:8" ht="30" customHeight="1">
      <c r="A149" s="29">
        <v>146</v>
      </c>
      <c r="B149" s="17">
        <v>470</v>
      </c>
      <c r="C149" s="18" t="s">
        <v>1285</v>
      </c>
      <c r="D149" s="18" t="s">
        <v>1286</v>
      </c>
      <c r="E149" s="18" t="s">
        <v>1287</v>
      </c>
      <c r="F149" s="16">
        <v>998</v>
      </c>
      <c r="G149" s="18" t="s">
        <v>64</v>
      </c>
      <c r="H149" s="26" t="s">
        <v>12</v>
      </c>
    </row>
    <row r="150" spans="1:8" ht="30" customHeight="1">
      <c r="A150" s="16">
        <v>147</v>
      </c>
      <c r="B150" s="17">
        <v>964</v>
      </c>
      <c r="C150" s="18" t="s">
        <v>1288</v>
      </c>
      <c r="D150" s="18" t="s">
        <v>1289</v>
      </c>
      <c r="E150" s="18" t="s">
        <v>1290</v>
      </c>
      <c r="F150" s="16">
        <v>998</v>
      </c>
      <c r="G150" s="18" t="s">
        <v>582</v>
      </c>
      <c r="H150" s="26" t="s">
        <v>12</v>
      </c>
    </row>
    <row r="151" spans="1:8" ht="30" customHeight="1">
      <c r="A151" s="29">
        <v>148</v>
      </c>
      <c r="B151" s="17">
        <v>3307</v>
      </c>
      <c r="C151" s="18" t="s">
        <v>1291</v>
      </c>
      <c r="D151" s="18" t="s">
        <v>1292</v>
      </c>
      <c r="E151" s="18" t="s">
        <v>1293</v>
      </c>
      <c r="F151" s="16">
        <v>998</v>
      </c>
      <c r="G151" s="18" t="s">
        <v>989</v>
      </c>
      <c r="H151" s="26" t="s">
        <v>12</v>
      </c>
    </row>
    <row r="152" spans="1:8" ht="30" customHeight="1">
      <c r="A152" s="16">
        <v>149</v>
      </c>
      <c r="B152" s="17">
        <v>941</v>
      </c>
      <c r="C152" s="18" t="s">
        <v>1294</v>
      </c>
      <c r="D152" s="18" t="s">
        <v>1295</v>
      </c>
      <c r="E152" s="18" t="s">
        <v>1296</v>
      </c>
      <c r="F152" s="16">
        <v>998</v>
      </c>
      <c r="G152" s="18" t="s">
        <v>200</v>
      </c>
      <c r="H152" s="26" t="s">
        <v>12</v>
      </c>
    </row>
    <row r="153" spans="1:8" ht="30" customHeight="1">
      <c r="A153" s="29">
        <v>150</v>
      </c>
      <c r="B153" s="17">
        <v>1507</v>
      </c>
      <c r="C153" s="18" t="s">
        <v>1297</v>
      </c>
      <c r="D153" s="18" t="s">
        <v>1298</v>
      </c>
      <c r="E153" s="18" t="s">
        <v>1299</v>
      </c>
      <c r="F153" s="16">
        <v>998</v>
      </c>
      <c r="G153" s="18" t="s">
        <v>237</v>
      </c>
      <c r="H153" s="26" t="s">
        <v>12</v>
      </c>
    </row>
    <row r="154" spans="1:8" ht="30" customHeight="1">
      <c r="A154" s="16">
        <v>151</v>
      </c>
      <c r="B154" s="17">
        <v>332</v>
      </c>
      <c r="C154" s="18" t="s">
        <v>1300</v>
      </c>
      <c r="D154" s="18" t="s">
        <v>1301</v>
      </c>
      <c r="E154" s="18" t="s">
        <v>1302</v>
      </c>
      <c r="F154" s="16">
        <v>998</v>
      </c>
      <c r="G154" s="18" t="s">
        <v>64</v>
      </c>
      <c r="H154" s="26" t="s">
        <v>12</v>
      </c>
    </row>
    <row r="155" spans="1:8" ht="30" customHeight="1">
      <c r="A155" s="29">
        <v>152</v>
      </c>
      <c r="B155" s="17">
        <v>1046</v>
      </c>
      <c r="C155" s="18" t="s">
        <v>1307</v>
      </c>
      <c r="D155" s="18" t="s">
        <v>1308</v>
      </c>
      <c r="E155" s="18" t="s">
        <v>1309</v>
      </c>
      <c r="F155" s="16">
        <v>998</v>
      </c>
      <c r="G155" s="18" t="s">
        <v>237</v>
      </c>
      <c r="H155" s="26" t="s">
        <v>12</v>
      </c>
    </row>
    <row r="156" spans="1:8" ht="30" customHeight="1">
      <c r="A156" s="16">
        <v>153</v>
      </c>
      <c r="B156" s="17">
        <v>657</v>
      </c>
      <c r="C156" s="18" t="s">
        <v>1310</v>
      </c>
      <c r="D156" s="18" t="s">
        <v>1311</v>
      </c>
      <c r="E156" s="18" t="s">
        <v>1312</v>
      </c>
      <c r="F156" s="16">
        <v>998</v>
      </c>
      <c r="G156" s="18" t="s">
        <v>237</v>
      </c>
      <c r="H156" s="26" t="s">
        <v>12</v>
      </c>
    </row>
    <row r="157" spans="1:8" ht="30" customHeight="1">
      <c r="A157" s="29">
        <v>154</v>
      </c>
      <c r="B157" s="17">
        <v>642</v>
      </c>
      <c r="C157" s="18" t="s">
        <v>1303</v>
      </c>
      <c r="D157" s="18" t="s">
        <v>1304</v>
      </c>
      <c r="E157" s="18" t="s">
        <v>1313</v>
      </c>
      <c r="F157" s="16">
        <v>998</v>
      </c>
      <c r="G157" s="18" t="s">
        <v>64</v>
      </c>
      <c r="H157" s="26" t="s">
        <v>12</v>
      </c>
    </row>
    <row r="158" spans="1:8" ht="30" customHeight="1">
      <c r="A158" s="16">
        <v>155</v>
      </c>
      <c r="B158" s="17">
        <v>753</v>
      </c>
      <c r="C158" s="18" t="s">
        <v>1317</v>
      </c>
      <c r="D158" s="18" t="s">
        <v>1318</v>
      </c>
      <c r="E158" s="18" t="s">
        <v>1319</v>
      </c>
      <c r="F158" s="16">
        <v>998</v>
      </c>
      <c r="G158" s="18" t="s">
        <v>582</v>
      </c>
      <c r="H158" s="26" t="s">
        <v>12</v>
      </c>
    </row>
    <row r="159" spans="1:8" ht="30" customHeight="1">
      <c r="A159" s="29">
        <v>156</v>
      </c>
      <c r="B159" s="17">
        <v>1033</v>
      </c>
      <c r="C159" s="18" t="s">
        <v>1320</v>
      </c>
      <c r="D159" s="18" t="s">
        <v>1321</v>
      </c>
      <c r="E159" s="18" t="s">
        <v>1322</v>
      </c>
      <c r="F159" s="16">
        <v>998</v>
      </c>
      <c r="G159" s="18" t="s">
        <v>64</v>
      </c>
      <c r="H159" s="26" t="s">
        <v>12</v>
      </c>
    </row>
    <row r="160" spans="1:8" ht="30" customHeight="1">
      <c r="A160" s="16">
        <v>157</v>
      </c>
      <c r="B160" s="17">
        <v>2318</v>
      </c>
      <c r="C160" s="18" t="s">
        <v>1326</v>
      </c>
      <c r="D160" s="18" t="s">
        <v>1327</v>
      </c>
      <c r="E160" s="18" t="s">
        <v>1328</v>
      </c>
      <c r="F160" s="16">
        <v>997</v>
      </c>
      <c r="G160" s="18" t="s">
        <v>64</v>
      </c>
      <c r="H160" s="26" t="s">
        <v>12</v>
      </c>
    </row>
    <row r="161" spans="1:8" ht="30" customHeight="1">
      <c r="A161" s="29">
        <v>158</v>
      </c>
      <c r="B161" s="17">
        <v>18</v>
      </c>
      <c r="C161" s="18" t="s">
        <v>1329</v>
      </c>
      <c r="D161" s="18" t="s">
        <v>1330</v>
      </c>
      <c r="E161" s="18" t="s">
        <v>1331</v>
      </c>
      <c r="F161" s="16">
        <v>997</v>
      </c>
      <c r="G161" s="18" t="s">
        <v>11</v>
      </c>
      <c r="H161" s="26" t="s">
        <v>12</v>
      </c>
    </row>
    <row r="162" spans="1:8" ht="30" customHeight="1">
      <c r="A162" s="16">
        <v>159</v>
      </c>
      <c r="B162" s="17">
        <v>3126</v>
      </c>
      <c r="C162" s="18" t="s">
        <v>1335</v>
      </c>
      <c r="D162" s="18" t="s">
        <v>653</v>
      </c>
      <c r="E162" s="18" t="s">
        <v>1336</v>
      </c>
      <c r="F162" s="16">
        <v>997</v>
      </c>
      <c r="G162" s="18" t="s">
        <v>11</v>
      </c>
      <c r="H162" s="26" t="s">
        <v>12</v>
      </c>
    </row>
    <row r="163" spans="1:8" ht="30" customHeight="1">
      <c r="A163" s="29">
        <v>160</v>
      </c>
      <c r="B163" s="17">
        <v>2612</v>
      </c>
      <c r="C163" s="18" t="s">
        <v>1332</v>
      </c>
      <c r="D163" s="18" t="s">
        <v>1333</v>
      </c>
      <c r="E163" s="18" t="s">
        <v>1337</v>
      </c>
      <c r="F163" s="16">
        <v>997</v>
      </c>
      <c r="G163" s="18" t="s">
        <v>286</v>
      </c>
      <c r="H163" s="26" t="s">
        <v>12</v>
      </c>
    </row>
    <row r="164" spans="1:8" ht="30" customHeight="1">
      <c r="A164" s="16">
        <v>161</v>
      </c>
      <c r="B164" s="17">
        <v>668</v>
      </c>
      <c r="C164" s="18" t="s">
        <v>1338</v>
      </c>
      <c r="D164" s="18" t="s">
        <v>1339</v>
      </c>
      <c r="E164" s="18" t="s">
        <v>1340</v>
      </c>
      <c r="F164" s="16">
        <v>997</v>
      </c>
      <c r="G164" s="18" t="s">
        <v>64</v>
      </c>
      <c r="H164" s="26" t="s">
        <v>12</v>
      </c>
    </row>
    <row r="165" spans="1:8" ht="30" customHeight="1">
      <c r="A165" s="29">
        <v>162</v>
      </c>
      <c r="B165" s="17">
        <v>2434</v>
      </c>
      <c r="C165" s="18" t="s">
        <v>1341</v>
      </c>
      <c r="D165" s="18" t="s">
        <v>1342</v>
      </c>
      <c r="E165" s="18" t="s">
        <v>1343</v>
      </c>
      <c r="F165" s="16">
        <v>997</v>
      </c>
      <c r="G165" s="18" t="s">
        <v>64</v>
      </c>
      <c r="H165" s="26" t="s">
        <v>12</v>
      </c>
    </row>
    <row r="166" spans="1:8" ht="30" customHeight="1">
      <c r="A166" s="16">
        <v>163</v>
      </c>
      <c r="B166" s="17">
        <v>2331</v>
      </c>
      <c r="C166" s="18" t="s">
        <v>1344</v>
      </c>
      <c r="D166" s="18" t="s">
        <v>1345</v>
      </c>
      <c r="E166" s="18" t="s">
        <v>1346</v>
      </c>
      <c r="F166" s="16">
        <v>997</v>
      </c>
      <c r="G166" s="18" t="s">
        <v>64</v>
      </c>
      <c r="H166" s="26" t="s">
        <v>12</v>
      </c>
    </row>
    <row r="167" spans="1:8" ht="30" customHeight="1">
      <c r="A167" s="29">
        <v>164</v>
      </c>
      <c r="B167" s="17">
        <v>769</v>
      </c>
      <c r="C167" s="18" t="s">
        <v>1347</v>
      </c>
      <c r="D167" s="18" t="s">
        <v>1348</v>
      </c>
      <c r="E167" s="18" t="s">
        <v>1349</v>
      </c>
      <c r="F167" s="16">
        <v>997</v>
      </c>
      <c r="G167" s="18" t="s">
        <v>661</v>
      </c>
      <c r="H167" s="26" t="s">
        <v>12</v>
      </c>
    </row>
    <row r="168" spans="1:8" ht="30" customHeight="1">
      <c r="A168" s="16">
        <v>165</v>
      </c>
      <c r="B168" s="17">
        <v>115</v>
      </c>
      <c r="C168" s="18" t="s">
        <v>1350</v>
      </c>
      <c r="D168" s="18" t="s">
        <v>1351</v>
      </c>
      <c r="E168" s="18" t="s">
        <v>1352</v>
      </c>
      <c r="F168" s="16">
        <v>997</v>
      </c>
      <c r="G168" s="18" t="s">
        <v>237</v>
      </c>
      <c r="H168" s="26" t="s">
        <v>12</v>
      </c>
    </row>
    <row r="169" spans="1:8" ht="30" customHeight="1">
      <c r="A169" s="29">
        <v>166</v>
      </c>
      <c r="B169" s="17">
        <v>902</v>
      </c>
      <c r="C169" s="18" t="s">
        <v>1353</v>
      </c>
      <c r="D169" s="18" t="s">
        <v>1354</v>
      </c>
      <c r="E169" s="18" t="s">
        <v>1355</v>
      </c>
      <c r="F169" s="16">
        <v>997</v>
      </c>
      <c r="G169" s="18" t="s">
        <v>64</v>
      </c>
      <c r="H169" s="26" t="s">
        <v>12</v>
      </c>
    </row>
    <row r="170" spans="1:8" ht="30" customHeight="1">
      <c r="A170" s="16">
        <v>167</v>
      </c>
      <c r="B170" s="17">
        <v>240</v>
      </c>
      <c r="C170" s="18" t="s">
        <v>1356</v>
      </c>
      <c r="D170" s="18" t="s">
        <v>1357</v>
      </c>
      <c r="E170" s="18" t="s">
        <v>1358</v>
      </c>
      <c r="F170" s="16">
        <v>997</v>
      </c>
      <c r="G170" s="18" t="s">
        <v>286</v>
      </c>
      <c r="H170" s="26" t="s">
        <v>12</v>
      </c>
    </row>
    <row r="171" spans="1:8" ht="30" customHeight="1">
      <c r="A171" s="29">
        <v>168</v>
      </c>
      <c r="B171" s="17">
        <v>2507</v>
      </c>
      <c r="C171" s="18" t="s">
        <v>1359</v>
      </c>
      <c r="D171" s="18" t="s">
        <v>1360</v>
      </c>
      <c r="E171" s="18" t="s">
        <v>1361</v>
      </c>
      <c r="F171" s="16">
        <v>997</v>
      </c>
      <c r="G171" s="18" t="s">
        <v>11</v>
      </c>
      <c r="H171" s="26" t="s">
        <v>12</v>
      </c>
    </row>
    <row r="172" spans="1:8" ht="30" customHeight="1">
      <c r="A172" s="16">
        <v>169</v>
      </c>
      <c r="B172" s="17">
        <v>805</v>
      </c>
      <c r="C172" s="18" t="s">
        <v>1365</v>
      </c>
      <c r="D172" s="18" t="s">
        <v>1366</v>
      </c>
      <c r="E172" s="18" t="s">
        <v>1367</v>
      </c>
      <c r="F172" s="16">
        <v>997</v>
      </c>
      <c r="G172" s="18" t="s">
        <v>64</v>
      </c>
      <c r="H172" s="26" t="s">
        <v>12</v>
      </c>
    </row>
    <row r="173" spans="1:8" ht="30" customHeight="1">
      <c r="A173" s="29">
        <v>170</v>
      </c>
      <c r="B173" s="17">
        <v>835</v>
      </c>
      <c r="C173" s="18" t="s">
        <v>1371</v>
      </c>
      <c r="D173" s="18" t="s">
        <v>1372</v>
      </c>
      <c r="E173" s="18" t="s">
        <v>1373</v>
      </c>
      <c r="F173" s="16">
        <v>997</v>
      </c>
      <c r="G173" s="18" t="s">
        <v>64</v>
      </c>
      <c r="H173" s="26" t="s">
        <v>12</v>
      </c>
    </row>
    <row r="174" spans="1:8" ht="30" customHeight="1">
      <c r="A174" s="16">
        <v>171</v>
      </c>
      <c r="B174" s="17">
        <v>1797</v>
      </c>
      <c r="C174" s="18" t="s">
        <v>1377</v>
      </c>
      <c r="D174" s="18" t="s">
        <v>1378</v>
      </c>
      <c r="E174" s="18" t="s">
        <v>1379</v>
      </c>
      <c r="F174" s="16">
        <v>996</v>
      </c>
      <c r="G174" s="18" t="s">
        <v>64</v>
      </c>
      <c r="H174" s="26" t="s">
        <v>12</v>
      </c>
    </row>
    <row r="175" spans="1:8" ht="30" customHeight="1">
      <c r="A175" s="29">
        <v>172</v>
      </c>
      <c r="B175" s="17">
        <v>3362</v>
      </c>
      <c r="C175" s="18" t="s">
        <v>1380</v>
      </c>
      <c r="D175" s="18" t="s">
        <v>1381</v>
      </c>
      <c r="E175" s="18" t="s">
        <v>1382</v>
      </c>
      <c r="F175" s="16">
        <v>996</v>
      </c>
      <c r="G175" s="18" t="s">
        <v>64</v>
      </c>
      <c r="H175" s="26" t="s">
        <v>12</v>
      </c>
    </row>
    <row r="176" spans="1:8" ht="30" customHeight="1">
      <c r="A176" s="16">
        <v>173</v>
      </c>
      <c r="B176" s="17">
        <v>2224</v>
      </c>
      <c r="C176" s="18" t="s">
        <v>1383</v>
      </c>
      <c r="D176" s="18" t="s">
        <v>1384</v>
      </c>
      <c r="E176" s="18" t="s">
        <v>1385</v>
      </c>
      <c r="F176" s="16">
        <v>996</v>
      </c>
      <c r="G176" s="18" t="s">
        <v>64</v>
      </c>
      <c r="H176" s="26" t="s">
        <v>12</v>
      </c>
    </row>
    <row r="177" spans="1:8" ht="30" customHeight="1">
      <c r="A177" s="29">
        <v>174</v>
      </c>
      <c r="B177" s="17">
        <v>2209</v>
      </c>
      <c r="C177" s="18" t="s">
        <v>1386</v>
      </c>
      <c r="D177" s="18" t="s">
        <v>1387</v>
      </c>
      <c r="E177" s="18" t="s">
        <v>1388</v>
      </c>
      <c r="F177" s="16">
        <v>996</v>
      </c>
      <c r="G177" s="18" t="s">
        <v>64</v>
      </c>
      <c r="H177" s="26" t="s">
        <v>12</v>
      </c>
    </row>
    <row r="178" spans="1:8" ht="30" customHeight="1">
      <c r="A178" s="16">
        <v>175</v>
      </c>
      <c r="B178" s="17">
        <v>3052</v>
      </c>
      <c r="C178" s="18" t="s">
        <v>1389</v>
      </c>
      <c r="D178" s="18" t="s">
        <v>1390</v>
      </c>
      <c r="E178" s="18" t="s">
        <v>1391</v>
      </c>
      <c r="F178" s="16">
        <v>996</v>
      </c>
      <c r="G178" s="18" t="s">
        <v>11</v>
      </c>
      <c r="H178" s="26" t="s">
        <v>12</v>
      </c>
    </row>
    <row r="179" spans="1:8" ht="30" customHeight="1">
      <c r="A179" s="29">
        <v>176</v>
      </c>
      <c r="B179" s="17">
        <v>273</v>
      </c>
      <c r="C179" s="18" t="s">
        <v>1392</v>
      </c>
      <c r="D179" s="18" t="s">
        <v>1393</v>
      </c>
      <c r="E179" s="18" t="s">
        <v>1394</v>
      </c>
      <c r="F179" s="16">
        <v>996</v>
      </c>
      <c r="G179" s="18" t="s">
        <v>237</v>
      </c>
      <c r="H179" s="26" t="s">
        <v>12</v>
      </c>
    </row>
    <row r="180" spans="1:8" ht="30" customHeight="1">
      <c r="A180" s="16">
        <v>177</v>
      </c>
      <c r="B180" s="17">
        <v>991</v>
      </c>
      <c r="C180" s="18" t="s">
        <v>1395</v>
      </c>
      <c r="D180" s="18" t="s">
        <v>565</v>
      </c>
      <c r="E180" s="18" t="s">
        <v>1396</v>
      </c>
      <c r="F180" s="16">
        <v>996</v>
      </c>
      <c r="G180" s="18" t="s">
        <v>64</v>
      </c>
      <c r="H180" s="26" t="s">
        <v>12</v>
      </c>
    </row>
    <row r="181" spans="1:8" ht="30" customHeight="1">
      <c r="A181" s="29">
        <v>178</v>
      </c>
      <c r="B181" s="17">
        <v>3</v>
      </c>
      <c r="C181" s="18" t="s">
        <v>1374</v>
      </c>
      <c r="D181" s="18" t="s">
        <v>1375</v>
      </c>
      <c r="E181" s="18" t="s">
        <v>1397</v>
      </c>
      <c r="F181" s="16">
        <v>996</v>
      </c>
      <c r="G181" s="18" t="s">
        <v>64</v>
      </c>
      <c r="H181" s="26" t="s">
        <v>12</v>
      </c>
    </row>
    <row r="182" spans="1:8" ht="30" customHeight="1">
      <c r="A182" s="16">
        <v>179</v>
      </c>
      <c r="B182" s="17">
        <v>610</v>
      </c>
      <c r="C182" s="18" t="s">
        <v>1398</v>
      </c>
      <c r="D182" s="18" t="s">
        <v>1399</v>
      </c>
      <c r="E182" s="18" t="s">
        <v>1400</v>
      </c>
      <c r="F182" s="16">
        <v>996</v>
      </c>
      <c r="G182" s="18" t="s">
        <v>286</v>
      </c>
      <c r="H182" s="26" t="s">
        <v>12</v>
      </c>
    </row>
    <row r="183" spans="1:8" ht="30" customHeight="1">
      <c r="A183" s="29">
        <v>180</v>
      </c>
      <c r="B183" s="17">
        <v>304</v>
      </c>
      <c r="C183" s="18" t="s">
        <v>1401</v>
      </c>
      <c r="D183" s="18" t="s">
        <v>1402</v>
      </c>
      <c r="E183" s="18" t="s">
        <v>1403</v>
      </c>
      <c r="F183" s="16">
        <v>996</v>
      </c>
      <c r="G183" s="18" t="s">
        <v>64</v>
      </c>
      <c r="H183" s="26" t="s">
        <v>12</v>
      </c>
    </row>
    <row r="184" spans="1:8" ht="30" customHeight="1">
      <c r="A184" s="16">
        <v>181</v>
      </c>
      <c r="B184" s="17">
        <v>1134</v>
      </c>
      <c r="C184" s="18" t="s">
        <v>1407</v>
      </c>
      <c r="D184" s="18" t="s">
        <v>1408</v>
      </c>
      <c r="E184" s="18" t="s">
        <v>1409</v>
      </c>
      <c r="F184" s="16">
        <v>996</v>
      </c>
      <c r="G184" s="18" t="s">
        <v>286</v>
      </c>
      <c r="H184" s="26" t="s">
        <v>12</v>
      </c>
    </row>
    <row r="185" spans="1:8" ht="30" customHeight="1">
      <c r="A185" s="29">
        <v>182</v>
      </c>
      <c r="B185" s="17">
        <v>876</v>
      </c>
      <c r="C185" s="18" t="s">
        <v>1410</v>
      </c>
      <c r="D185" s="18" t="s">
        <v>1411</v>
      </c>
      <c r="E185" s="18" t="s">
        <v>1412</v>
      </c>
      <c r="F185" s="16">
        <v>996</v>
      </c>
      <c r="G185" s="18" t="s">
        <v>64</v>
      </c>
      <c r="H185" s="26" t="s">
        <v>12</v>
      </c>
    </row>
    <row r="186" spans="1:8" ht="30" customHeight="1">
      <c r="A186" s="16">
        <v>183</v>
      </c>
      <c r="B186" s="17">
        <v>3305</v>
      </c>
      <c r="C186" s="18" t="s">
        <v>1413</v>
      </c>
      <c r="D186" s="18" t="s">
        <v>1414</v>
      </c>
      <c r="E186" s="18" t="s">
        <v>1415</v>
      </c>
      <c r="F186" s="16">
        <v>996</v>
      </c>
      <c r="G186" s="18" t="s">
        <v>286</v>
      </c>
      <c r="H186" s="26" t="s">
        <v>12</v>
      </c>
    </row>
    <row r="187" spans="1:8" ht="30" customHeight="1">
      <c r="A187" s="29">
        <v>184</v>
      </c>
      <c r="B187" s="17">
        <v>1158</v>
      </c>
      <c r="C187" s="18" t="s">
        <v>1416</v>
      </c>
      <c r="D187" s="18" t="s">
        <v>1417</v>
      </c>
      <c r="E187" s="18" t="s">
        <v>1418</v>
      </c>
      <c r="F187" s="16">
        <v>996</v>
      </c>
      <c r="G187" s="18" t="s">
        <v>11</v>
      </c>
      <c r="H187" s="26" t="s">
        <v>12</v>
      </c>
    </row>
    <row r="188" spans="1:8" ht="30" customHeight="1">
      <c r="A188" s="16">
        <v>185</v>
      </c>
      <c r="B188" s="17">
        <v>79</v>
      </c>
      <c r="C188" s="18" t="s">
        <v>804</v>
      </c>
      <c r="D188" s="18" t="s">
        <v>1419</v>
      </c>
      <c r="E188" s="18" t="s">
        <v>1420</v>
      </c>
      <c r="F188" s="16">
        <v>995</v>
      </c>
      <c r="G188" s="18" t="s">
        <v>237</v>
      </c>
      <c r="H188" s="26" t="s">
        <v>12</v>
      </c>
    </row>
    <row r="189" spans="1:8" ht="30" customHeight="1">
      <c r="A189" s="29">
        <v>186</v>
      </c>
      <c r="B189" s="17">
        <v>986</v>
      </c>
      <c r="C189" s="18" t="s">
        <v>1421</v>
      </c>
      <c r="D189" s="18" t="s">
        <v>1422</v>
      </c>
      <c r="E189" s="18" t="s">
        <v>1423</v>
      </c>
      <c r="F189" s="16">
        <v>995</v>
      </c>
      <c r="G189" s="18" t="s">
        <v>64</v>
      </c>
      <c r="H189" s="26" t="s">
        <v>12</v>
      </c>
    </row>
    <row r="190" spans="1:8" ht="30" customHeight="1">
      <c r="A190" s="16">
        <v>187</v>
      </c>
      <c r="B190" s="17">
        <v>2211</v>
      </c>
      <c r="C190" s="18" t="s">
        <v>1424</v>
      </c>
      <c r="D190" s="18" t="s">
        <v>1425</v>
      </c>
      <c r="E190" s="18" t="s">
        <v>1426</v>
      </c>
      <c r="F190" s="16">
        <v>995</v>
      </c>
      <c r="G190" s="18" t="s">
        <v>64</v>
      </c>
      <c r="H190" s="26" t="s">
        <v>12</v>
      </c>
    </row>
    <row r="191" spans="1:8" ht="30" customHeight="1">
      <c r="A191" s="29">
        <v>188</v>
      </c>
      <c r="B191" s="17">
        <v>1506</v>
      </c>
      <c r="C191" s="18" t="s">
        <v>1427</v>
      </c>
      <c r="D191" s="18" t="s">
        <v>1428</v>
      </c>
      <c r="E191" s="18" t="s">
        <v>1429</v>
      </c>
      <c r="F191" s="16">
        <v>995</v>
      </c>
      <c r="G191" s="18" t="s">
        <v>989</v>
      </c>
      <c r="H191" s="26" t="s">
        <v>12</v>
      </c>
    </row>
    <row r="192" spans="1:8" ht="30" customHeight="1">
      <c r="A192" s="16">
        <v>189</v>
      </c>
      <c r="B192" s="17">
        <v>485</v>
      </c>
      <c r="C192" s="18" t="s">
        <v>1430</v>
      </c>
      <c r="D192" s="18" t="s">
        <v>1431</v>
      </c>
      <c r="E192" s="18" t="s">
        <v>1432</v>
      </c>
      <c r="F192" s="16">
        <v>995</v>
      </c>
      <c r="G192" s="18" t="s">
        <v>64</v>
      </c>
      <c r="H192" s="26" t="s">
        <v>12</v>
      </c>
    </row>
    <row r="193" spans="1:8" ht="30" customHeight="1">
      <c r="A193" s="29">
        <v>190</v>
      </c>
      <c r="B193" s="17">
        <v>551</v>
      </c>
      <c r="C193" s="18" t="s">
        <v>686</v>
      </c>
      <c r="D193" s="18" t="s">
        <v>1433</v>
      </c>
      <c r="E193" s="18" t="s">
        <v>1434</v>
      </c>
      <c r="F193" s="16">
        <v>995</v>
      </c>
      <c r="G193" s="18" t="s">
        <v>64</v>
      </c>
      <c r="H193" s="26" t="s">
        <v>12</v>
      </c>
    </row>
    <row r="194" spans="1:8" ht="30" customHeight="1">
      <c r="A194" s="16">
        <v>191</v>
      </c>
      <c r="B194" s="17">
        <v>625</v>
      </c>
      <c r="C194" s="18" t="s">
        <v>1435</v>
      </c>
      <c r="D194" s="18" t="s">
        <v>1436</v>
      </c>
      <c r="E194" s="18" t="s">
        <v>1437</v>
      </c>
      <c r="F194" s="16">
        <v>995</v>
      </c>
      <c r="G194" s="18" t="s">
        <v>200</v>
      </c>
      <c r="H194" s="26" t="s">
        <v>12</v>
      </c>
    </row>
    <row r="195" spans="1:8" ht="30" customHeight="1">
      <c r="A195" s="29">
        <v>192</v>
      </c>
      <c r="B195" s="17">
        <v>243</v>
      </c>
      <c r="C195" s="18" t="s">
        <v>1438</v>
      </c>
      <c r="D195" s="18" t="s">
        <v>1439</v>
      </c>
      <c r="E195" s="18" t="s">
        <v>1440</v>
      </c>
      <c r="F195" s="16">
        <v>995</v>
      </c>
      <c r="G195" s="18" t="s">
        <v>237</v>
      </c>
      <c r="H195" s="26" t="s">
        <v>12</v>
      </c>
    </row>
    <row r="196" spans="1:8" ht="30" customHeight="1">
      <c r="A196" s="16">
        <v>193</v>
      </c>
      <c r="B196" s="17">
        <v>75</v>
      </c>
      <c r="C196" s="18" t="s">
        <v>1441</v>
      </c>
      <c r="D196" s="18" t="s">
        <v>1442</v>
      </c>
      <c r="E196" s="18" t="s">
        <v>1443</v>
      </c>
      <c r="F196" s="16">
        <v>995</v>
      </c>
      <c r="G196" s="18" t="s">
        <v>64</v>
      </c>
      <c r="H196" s="26" t="s">
        <v>12</v>
      </c>
    </row>
    <row r="197" spans="1:8" ht="30" customHeight="1">
      <c r="A197" s="29">
        <v>194</v>
      </c>
      <c r="B197" s="17">
        <v>3352</v>
      </c>
      <c r="C197" s="18" t="s">
        <v>1444</v>
      </c>
      <c r="D197" s="18" t="s">
        <v>1182</v>
      </c>
      <c r="E197" s="18" t="s">
        <v>1445</v>
      </c>
      <c r="F197" s="16">
        <v>995</v>
      </c>
      <c r="G197" s="18" t="s">
        <v>237</v>
      </c>
      <c r="H197" s="26" t="s">
        <v>12</v>
      </c>
    </row>
    <row r="198" spans="1:8" ht="30" customHeight="1">
      <c r="A198" s="16">
        <v>195</v>
      </c>
      <c r="B198" s="17">
        <v>3304</v>
      </c>
      <c r="C198" s="18" t="s">
        <v>1446</v>
      </c>
      <c r="D198" s="18" t="s">
        <v>1447</v>
      </c>
      <c r="E198" s="18" t="s">
        <v>1448</v>
      </c>
      <c r="F198" s="16">
        <v>995</v>
      </c>
      <c r="G198" s="18" t="s">
        <v>286</v>
      </c>
      <c r="H198" s="26" t="s">
        <v>12</v>
      </c>
    </row>
    <row r="199" spans="1:8" ht="30" customHeight="1">
      <c r="A199" s="29">
        <v>196</v>
      </c>
      <c r="B199" s="17">
        <v>945</v>
      </c>
      <c r="C199" s="18" t="s">
        <v>1449</v>
      </c>
      <c r="D199" s="18" t="s">
        <v>1450</v>
      </c>
      <c r="E199" s="18" t="s">
        <v>1451</v>
      </c>
      <c r="F199" s="16">
        <v>994</v>
      </c>
      <c r="G199" s="18" t="s">
        <v>64</v>
      </c>
      <c r="H199" s="26" t="s">
        <v>12</v>
      </c>
    </row>
    <row r="200" spans="1:8" ht="30" customHeight="1">
      <c r="A200" s="16">
        <v>197</v>
      </c>
      <c r="B200" s="17">
        <v>641</v>
      </c>
      <c r="C200" s="18" t="s">
        <v>1452</v>
      </c>
      <c r="D200" s="18" t="s">
        <v>1453</v>
      </c>
      <c r="E200" s="18" t="s">
        <v>1454</v>
      </c>
      <c r="F200" s="16">
        <v>994</v>
      </c>
      <c r="G200" s="18" t="s">
        <v>286</v>
      </c>
      <c r="H200" s="26" t="s">
        <v>12</v>
      </c>
    </row>
    <row r="201" spans="1:8" ht="30" customHeight="1">
      <c r="A201" s="29">
        <v>198</v>
      </c>
      <c r="B201" s="17">
        <v>1580</v>
      </c>
      <c r="C201" s="18" t="s">
        <v>1455</v>
      </c>
      <c r="D201" s="18" t="s">
        <v>1456</v>
      </c>
      <c r="E201" s="18" t="s">
        <v>1457</v>
      </c>
      <c r="F201" s="16">
        <v>994</v>
      </c>
      <c r="G201" s="18" t="s">
        <v>286</v>
      </c>
      <c r="H201" s="26" t="s">
        <v>12</v>
      </c>
    </row>
    <row r="202" spans="1:8" ht="30" customHeight="1">
      <c r="A202" s="16">
        <v>199</v>
      </c>
      <c r="B202" s="17">
        <v>36</v>
      </c>
      <c r="C202" s="18" t="s">
        <v>1458</v>
      </c>
      <c r="D202" s="18" t="s">
        <v>1459</v>
      </c>
      <c r="E202" s="18" t="s">
        <v>1460</v>
      </c>
      <c r="F202" s="16">
        <v>994</v>
      </c>
      <c r="G202" s="18" t="s">
        <v>582</v>
      </c>
      <c r="H202" s="26" t="s">
        <v>12</v>
      </c>
    </row>
    <row r="203" spans="1:8" ht="30" customHeight="1">
      <c r="A203" s="29">
        <v>200</v>
      </c>
      <c r="B203" s="17">
        <v>2484</v>
      </c>
      <c r="C203" s="18" t="s">
        <v>1461</v>
      </c>
      <c r="D203" s="18" t="s">
        <v>1462</v>
      </c>
      <c r="E203" s="18" t="s">
        <v>1463</v>
      </c>
      <c r="F203" s="16">
        <v>994</v>
      </c>
      <c r="G203" s="18" t="s">
        <v>64</v>
      </c>
      <c r="H203" s="26" t="s">
        <v>12</v>
      </c>
    </row>
    <row r="204" spans="1:8" ht="30" customHeight="1">
      <c r="A204" s="16">
        <v>201</v>
      </c>
      <c r="B204" s="17">
        <v>3158</v>
      </c>
      <c r="C204" s="18" t="s">
        <v>1464</v>
      </c>
      <c r="D204" s="18" t="s">
        <v>1465</v>
      </c>
      <c r="E204" s="18" t="s">
        <v>1466</v>
      </c>
      <c r="F204" s="16">
        <v>994</v>
      </c>
      <c r="G204" s="18" t="s">
        <v>286</v>
      </c>
      <c r="H204" s="26" t="s">
        <v>12</v>
      </c>
    </row>
    <row r="205" spans="1:8" ht="30" customHeight="1">
      <c r="A205" s="29">
        <v>202</v>
      </c>
      <c r="B205" s="17">
        <v>1036</v>
      </c>
      <c r="C205" s="18" t="s">
        <v>1470</v>
      </c>
      <c r="D205" s="18" t="s">
        <v>1471</v>
      </c>
      <c r="E205" s="18" t="s">
        <v>1472</v>
      </c>
      <c r="F205" s="16">
        <v>994</v>
      </c>
      <c r="G205" s="18" t="s">
        <v>64</v>
      </c>
      <c r="H205" s="26" t="s">
        <v>12</v>
      </c>
    </row>
    <row r="206" spans="1:8" ht="30" customHeight="1">
      <c r="A206" s="16">
        <v>203</v>
      </c>
      <c r="B206" s="17">
        <v>2486</v>
      </c>
      <c r="C206" s="18" t="s">
        <v>1473</v>
      </c>
      <c r="D206" s="18" t="s">
        <v>1474</v>
      </c>
      <c r="E206" s="18" t="s">
        <v>1475</v>
      </c>
      <c r="F206" s="16">
        <v>994</v>
      </c>
      <c r="G206" s="18" t="s">
        <v>286</v>
      </c>
      <c r="H206" s="26" t="s">
        <v>12</v>
      </c>
    </row>
    <row r="207" spans="1:8" ht="30" customHeight="1">
      <c r="A207" s="29">
        <v>204</v>
      </c>
      <c r="B207" s="17">
        <v>2397</v>
      </c>
      <c r="C207" s="18" t="s">
        <v>1476</v>
      </c>
      <c r="D207" s="18" t="s">
        <v>1477</v>
      </c>
      <c r="E207" s="18" t="s">
        <v>1478</v>
      </c>
      <c r="F207" s="16">
        <v>994</v>
      </c>
      <c r="G207" s="18" t="s">
        <v>64</v>
      </c>
      <c r="H207" s="26" t="s">
        <v>12</v>
      </c>
    </row>
    <row r="208" spans="1:8" ht="30" customHeight="1">
      <c r="A208" s="16">
        <v>205</v>
      </c>
      <c r="B208" s="17">
        <v>3116</v>
      </c>
      <c r="C208" s="18" t="s">
        <v>1479</v>
      </c>
      <c r="D208" s="18" t="s">
        <v>1480</v>
      </c>
      <c r="E208" s="18" t="s">
        <v>1481</v>
      </c>
      <c r="F208" s="16">
        <v>994</v>
      </c>
      <c r="G208" s="18" t="s">
        <v>64</v>
      </c>
      <c r="H208" s="26" t="s">
        <v>12</v>
      </c>
    </row>
    <row r="209" spans="1:8" ht="30" customHeight="1">
      <c r="A209" s="29">
        <v>206</v>
      </c>
      <c r="B209" s="17">
        <v>459</v>
      </c>
      <c r="C209" s="18" t="s">
        <v>1482</v>
      </c>
      <c r="D209" s="18" t="s">
        <v>708</v>
      </c>
      <c r="E209" s="18" t="s">
        <v>1483</v>
      </c>
      <c r="F209" s="16">
        <v>994</v>
      </c>
      <c r="G209" s="18" t="s">
        <v>64</v>
      </c>
      <c r="H209" s="26" t="s">
        <v>12</v>
      </c>
    </row>
    <row r="210" spans="1:8" ht="30" customHeight="1">
      <c r="A210" s="16">
        <v>207</v>
      </c>
      <c r="B210" s="17">
        <v>648</v>
      </c>
      <c r="C210" s="18" t="s">
        <v>1484</v>
      </c>
      <c r="D210" s="18" t="s">
        <v>1485</v>
      </c>
      <c r="E210" s="18" t="s">
        <v>1486</v>
      </c>
      <c r="F210" s="16">
        <v>994</v>
      </c>
      <c r="G210" s="18" t="s">
        <v>200</v>
      </c>
      <c r="H210" s="26" t="s">
        <v>12</v>
      </c>
    </row>
    <row r="211" spans="1:8" ht="30" customHeight="1">
      <c r="A211" s="29">
        <v>208</v>
      </c>
      <c r="B211" s="17">
        <v>2220</v>
      </c>
      <c r="C211" s="18" t="s">
        <v>1487</v>
      </c>
      <c r="D211" s="18" t="s">
        <v>1488</v>
      </c>
      <c r="E211" s="18" t="s">
        <v>1489</v>
      </c>
      <c r="F211" s="16">
        <v>994</v>
      </c>
      <c r="G211" s="18" t="s">
        <v>64</v>
      </c>
      <c r="H211" s="26" t="s">
        <v>12</v>
      </c>
    </row>
    <row r="212" spans="1:8" ht="30" customHeight="1">
      <c r="A212" s="16">
        <v>209</v>
      </c>
      <c r="B212" s="17">
        <v>1101</v>
      </c>
      <c r="C212" s="18" t="s">
        <v>1490</v>
      </c>
      <c r="D212" s="18" t="s">
        <v>1491</v>
      </c>
      <c r="E212" s="18" t="s">
        <v>1492</v>
      </c>
      <c r="F212" s="16">
        <v>994</v>
      </c>
      <c r="G212" s="18" t="s">
        <v>237</v>
      </c>
      <c r="H212" s="26" t="s">
        <v>12</v>
      </c>
    </row>
    <row r="213" spans="1:8" ht="30" customHeight="1">
      <c r="A213" s="29">
        <v>210</v>
      </c>
      <c r="B213" s="17">
        <v>2376</v>
      </c>
      <c r="C213" s="18" t="s">
        <v>1493</v>
      </c>
      <c r="D213" s="18" t="s">
        <v>1494</v>
      </c>
      <c r="E213" s="18" t="s">
        <v>1495</v>
      </c>
      <c r="F213" s="16">
        <v>994</v>
      </c>
      <c r="G213" s="18" t="s">
        <v>11</v>
      </c>
      <c r="H213" s="26" t="s">
        <v>12</v>
      </c>
    </row>
    <row r="214" spans="1:8" ht="30" customHeight="1">
      <c r="A214" s="16">
        <v>211</v>
      </c>
      <c r="B214" s="17">
        <v>1171</v>
      </c>
      <c r="C214" s="18" t="s">
        <v>1496</v>
      </c>
      <c r="D214" s="18" t="s">
        <v>1497</v>
      </c>
      <c r="E214" s="18" t="s">
        <v>1498</v>
      </c>
      <c r="F214" s="16">
        <v>994</v>
      </c>
      <c r="G214" s="18" t="s">
        <v>200</v>
      </c>
      <c r="H214" s="26" t="s">
        <v>12</v>
      </c>
    </row>
    <row r="215" spans="1:8" ht="30" customHeight="1">
      <c r="A215" s="29">
        <v>212</v>
      </c>
      <c r="B215" s="17">
        <v>706</v>
      </c>
      <c r="C215" s="18" t="s">
        <v>1499</v>
      </c>
      <c r="D215" s="18" t="s">
        <v>288</v>
      </c>
      <c r="E215" s="18" t="s">
        <v>1500</v>
      </c>
      <c r="F215" s="16">
        <v>994</v>
      </c>
      <c r="G215" s="18" t="s">
        <v>237</v>
      </c>
      <c r="H215" s="26" t="s">
        <v>12</v>
      </c>
    </row>
    <row r="216" spans="1:8" ht="30" customHeight="1">
      <c r="A216" s="16">
        <v>213</v>
      </c>
      <c r="B216" s="17">
        <v>211</v>
      </c>
      <c r="C216" s="18" t="s">
        <v>1501</v>
      </c>
      <c r="D216" s="18" t="s">
        <v>1502</v>
      </c>
      <c r="E216" s="18" t="s">
        <v>1503</v>
      </c>
      <c r="F216" s="16">
        <v>994</v>
      </c>
      <c r="G216" s="18" t="s">
        <v>64</v>
      </c>
      <c r="H216" s="26" t="s">
        <v>12</v>
      </c>
    </row>
    <row r="217" spans="1:8" ht="30" customHeight="1">
      <c r="A217" s="29">
        <v>214</v>
      </c>
      <c r="B217" s="17">
        <v>2094</v>
      </c>
      <c r="C217" s="18" t="s">
        <v>1504</v>
      </c>
      <c r="D217" s="18" t="s">
        <v>1505</v>
      </c>
      <c r="E217" s="18" t="s">
        <v>1506</v>
      </c>
      <c r="F217" s="16">
        <v>994</v>
      </c>
      <c r="G217" s="18" t="s">
        <v>64</v>
      </c>
      <c r="H217" s="26" t="s">
        <v>12</v>
      </c>
    </row>
    <row r="218" spans="1:8" ht="30" customHeight="1">
      <c r="A218" s="16">
        <v>215</v>
      </c>
      <c r="B218" s="17">
        <v>2092</v>
      </c>
      <c r="C218" s="18" t="s">
        <v>1507</v>
      </c>
      <c r="D218" s="18" t="s">
        <v>666</v>
      </c>
      <c r="E218" s="18" t="s">
        <v>1508</v>
      </c>
      <c r="F218" s="16">
        <v>994</v>
      </c>
      <c r="G218" s="18" t="s">
        <v>200</v>
      </c>
      <c r="H218" s="26" t="s">
        <v>12</v>
      </c>
    </row>
    <row r="219" spans="1:8" ht="30" customHeight="1">
      <c r="A219" s="29">
        <v>216</v>
      </c>
      <c r="B219" s="17">
        <v>1557</v>
      </c>
      <c r="C219" s="18" t="s">
        <v>1509</v>
      </c>
      <c r="D219" s="18" t="s">
        <v>23</v>
      </c>
      <c r="E219" s="18" t="s">
        <v>1510</v>
      </c>
      <c r="F219" s="16">
        <v>994</v>
      </c>
      <c r="G219" s="18" t="s">
        <v>200</v>
      </c>
      <c r="H219" s="26" t="s">
        <v>12</v>
      </c>
    </row>
    <row r="220" spans="1:8" ht="30" customHeight="1">
      <c r="A220" s="16">
        <v>217</v>
      </c>
      <c r="B220" s="17">
        <v>513</v>
      </c>
      <c r="C220" s="18" t="s">
        <v>1511</v>
      </c>
      <c r="D220" s="18" t="s">
        <v>1512</v>
      </c>
      <c r="E220" s="18" t="s">
        <v>1513</v>
      </c>
      <c r="F220" s="16">
        <v>994</v>
      </c>
      <c r="G220" s="18" t="s">
        <v>237</v>
      </c>
      <c r="H220" s="26" t="s">
        <v>12</v>
      </c>
    </row>
    <row r="221" spans="1:8" ht="30" customHeight="1">
      <c r="A221" s="29">
        <v>218</v>
      </c>
      <c r="B221" s="17">
        <v>1012</v>
      </c>
      <c r="C221" s="18" t="s">
        <v>1514</v>
      </c>
      <c r="D221" s="18" t="s">
        <v>1515</v>
      </c>
      <c r="E221" s="18" t="s">
        <v>1516</v>
      </c>
      <c r="F221" s="16">
        <v>994</v>
      </c>
      <c r="G221" s="18" t="s">
        <v>64</v>
      </c>
      <c r="H221" s="26" t="s">
        <v>12</v>
      </c>
    </row>
    <row r="222" spans="1:8" ht="30" customHeight="1">
      <c r="A222" s="16">
        <v>219</v>
      </c>
      <c r="B222" s="17">
        <v>1977</v>
      </c>
      <c r="C222" s="18" t="s">
        <v>1517</v>
      </c>
      <c r="D222" s="18" t="s">
        <v>1518</v>
      </c>
      <c r="E222" s="18" t="s">
        <v>1519</v>
      </c>
      <c r="F222" s="16">
        <v>994</v>
      </c>
      <c r="G222" s="18" t="s">
        <v>64</v>
      </c>
      <c r="H222" s="26" t="s">
        <v>12</v>
      </c>
    </row>
    <row r="223" spans="1:8" ht="30" customHeight="1">
      <c r="A223" s="29">
        <v>220</v>
      </c>
      <c r="B223" s="17">
        <v>969</v>
      </c>
      <c r="C223" s="18" t="s">
        <v>1520</v>
      </c>
      <c r="D223" s="18" t="s">
        <v>1521</v>
      </c>
      <c r="E223" s="18" t="s">
        <v>1522</v>
      </c>
      <c r="F223" s="16">
        <v>994</v>
      </c>
      <c r="G223" s="18" t="s">
        <v>286</v>
      </c>
      <c r="H223" s="26" t="s">
        <v>12</v>
      </c>
    </row>
    <row r="224" spans="1:8" ht="30" customHeight="1">
      <c r="A224" s="16">
        <v>221</v>
      </c>
      <c r="B224" s="17">
        <v>169</v>
      </c>
      <c r="C224" s="18" t="s">
        <v>1467</v>
      </c>
      <c r="D224" s="18" t="s">
        <v>1523</v>
      </c>
      <c r="E224" s="18" t="s">
        <v>1524</v>
      </c>
      <c r="F224" s="16">
        <v>994</v>
      </c>
      <c r="G224" s="18" t="s">
        <v>64</v>
      </c>
      <c r="H224" s="26" t="s">
        <v>12</v>
      </c>
    </row>
    <row r="225" spans="1:8" ht="30" customHeight="1">
      <c r="A225" s="29">
        <v>222</v>
      </c>
      <c r="B225" s="17">
        <v>2006</v>
      </c>
      <c r="C225" s="18" t="s">
        <v>1525</v>
      </c>
      <c r="D225" s="18" t="s">
        <v>1526</v>
      </c>
      <c r="E225" s="18" t="s">
        <v>1527</v>
      </c>
      <c r="F225" s="16">
        <v>993</v>
      </c>
      <c r="G225" s="18" t="s">
        <v>64</v>
      </c>
      <c r="H225" s="26" t="s">
        <v>12</v>
      </c>
    </row>
    <row r="226" spans="1:8" ht="30" customHeight="1">
      <c r="A226" s="16">
        <v>223</v>
      </c>
      <c r="B226" s="17">
        <v>3384</v>
      </c>
      <c r="C226" s="18" t="s">
        <v>1528</v>
      </c>
      <c r="D226" s="18" t="s">
        <v>1529</v>
      </c>
      <c r="E226" s="18" t="s">
        <v>1530</v>
      </c>
      <c r="F226" s="16">
        <v>993</v>
      </c>
      <c r="G226" s="18" t="s">
        <v>11</v>
      </c>
      <c r="H226" s="26" t="s">
        <v>12</v>
      </c>
    </row>
    <row r="227" spans="1:8" ht="30" customHeight="1">
      <c r="A227" s="29">
        <v>224</v>
      </c>
      <c r="B227" s="17">
        <v>638</v>
      </c>
      <c r="C227" s="18" t="s">
        <v>1531</v>
      </c>
      <c r="D227" s="18" t="s">
        <v>1532</v>
      </c>
      <c r="E227" s="18" t="s">
        <v>1533</v>
      </c>
      <c r="F227" s="16">
        <v>993</v>
      </c>
      <c r="G227" s="18" t="s">
        <v>582</v>
      </c>
      <c r="H227" s="26" t="s">
        <v>12</v>
      </c>
    </row>
    <row r="228" spans="1:8" ht="30" customHeight="1">
      <c r="A228" s="16">
        <v>225</v>
      </c>
      <c r="B228" s="17">
        <v>1170</v>
      </c>
      <c r="C228" s="18" t="s">
        <v>66</v>
      </c>
      <c r="D228" s="18" t="s">
        <v>1534</v>
      </c>
      <c r="E228" s="18" t="s">
        <v>1535</v>
      </c>
      <c r="F228" s="16">
        <v>993</v>
      </c>
      <c r="G228" s="18" t="s">
        <v>237</v>
      </c>
      <c r="H228" s="26" t="s">
        <v>12</v>
      </c>
    </row>
    <row r="229" spans="1:8" ht="30" customHeight="1">
      <c r="A229" s="29">
        <v>226</v>
      </c>
      <c r="B229" s="17">
        <v>1057</v>
      </c>
      <c r="C229" s="18" t="s">
        <v>1536</v>
      </c>
      <c r="D229" s="18" t="s">
        <v>1537</v>
      </c>
      <c r="E229" s="18" t="s">
        <v>1538</v>
      </c>
      <c r="F229" s="16">
        <v>993</v>
      </c>
      <c r="G229" s="18" t="s">
        <v>64</v>
      </c>
      <c r="H229" s="26" t="s">
        <v>12</v>
      </c>
    </row>
    <row r="230" spans="1:8" ht="30" customHeight="1">
      <c r="A230" s="16">
        <v>227</v>
      </c>
      <c r="B230" s="17">
        <v>1093</v>
      </c>
      <c r="C230" s="18" t="s">
        <v>1539</v>
      </c>
      <c r="D230" s="18" t="s">
        <v>1540</v>
      </c>
      <c r="E230" s="18" t="s">
        <v>1541</v>
      </c>
      <c r="F230" s="16">
        <v>993</v>
      </c>
      <c r="G230" s="18" t="s">
        <v>64</v>
      </c>
      <c r="H230" s="26" t="s">
        <v>12</v>
      </c>
    </row>
    <row r="231" spans="1:8" ht="30" customHeight="1">
      <c r="A231" s="29">
        <v>228</v>
      </c>
      <c r="B231" s="17">
        <v>130</v>
      </c>
      <c r="C231" s="18" t="s">
        <v>1542</v>
      </c>
      <c r="D231" s="18" t="s">
        <v>1543</v>
      </c>
      <c r="E231" s="18" t="s">
        <v>1544</v>
      </c>
      <c r="F231" s="16">
        <v>993</v>
      </c>
      <c r="G231" s="18" t="s">
        <v>64</v>
      </c>
      <c r="H231" s="26" t="s">
        <v>12</v>
      </c>
    </row>
    <row r="232" spans="1:8" ht="30" customHeight="1">
      <c r="A232" s="16">
        <v>229</v>
      </c>
      <c r="B232" s="17">
        <v>842</v>
      </c>
      <c r="C232" s="18" t="s">
        <v>1545</v>
      </c>
      <c r="D232" s="18" t="s">
        <v>358</v>
      </c>
      <c r="E232" s="18" t="s">
        <v>1546</v>
      </c>
      <c r="F232" s="16">
        <v>993</v>
      </c>
      <c r="G232" s="18" t="s">
        <v>64</v>
      </c>
      <c r="H232" s="26" t="s">
        <v>12</v>
      </c>
    </row>
    <row r="233" spans="1:8" ht="30" customHeight="1">
      <c r="A233" s="29">
        <v>230</v>
      </c>
      <c r="B233" s="17">
        <v>968</v>
      </c>
      <c r="C233" s="18" t="s">
        <v>1547</v>
      </c>
      <c r="D233" s="18" t="s">
        <v>1548</v>
      </c>
      <c r="E233" s="18" t="s">
        <v>1549</v>
      </c>
      <c r="F233" s="16">
        <v>993</v>
      </c>
      <c r="G233" s="18" t="s">
        <v>64</v>
      </c>
      <c r="H233" s="26" t="s">
        <v>12</v>
      </c>
    </row>
    <row r="234" spans="1:8" ht="30" customHeight="1">
      <c r="A234" s="16">
        <v>231</v>
      </c>
      <c r="B234" s="17">
        <v>393</v>
      </c>
      <c r="C234" s="18" t="s">
        <v>1550</v>
      </c>
      <c r="D234" s="18" t="s">
        <v>1551</v>
      </c>
      <c r="E234" s="18" t="s">
        <v>1552</v>
      </c>
      <c r="F234" s="16">
        <v>993</v>
      </c>
      <c r="G234" s="18" t="s">
        <v>64</v>
      </c>
      <c r="H234" s="26" t="s">
        <v>12</v>
      </c>
    </row>
    <row r="235" spans="1:8" ht="30" customHeight="1">
      <c r="A235" s="29">
        <v>232</v>
      </c>
      <c r="B235" s="17">
        <v>2450</v>
      </c>
      <c r="C235" s="18" t="s">
        <v>1554</v>
      </c>
      <c r="D235" s="18" t="s">
        <v>1555</v>
      </c>
      <c r="E235" s="18" t="s">
        <v>1556</v>
      </c>
      <c r="F235" s="16">
        <v>993</v>
      </c>
      <c r="G235" s="18" t="s">
        <v>64</v>
      </c>
      <c r="H235" s="26" t="s">
        <v>12</v>
      </c>
    </row>
    <row r="236" spans="1:8" ht="30" customHeight="1">
      <c r="A236" s="16">
        <v>233</v>
      </c>
      <c r="B236" s="17">
        <v>590</v>
      </c>
      <c r="C236" s="18" t="s">
        <v>1557</v>
      </c>
      <c r="D236" s="18" t="s">
        <v>1558</v>
      </c>
      <c r="E236" s="18" t="s">
        <v>1559</v>
      </c>
      <c r="F236" s="16">
        <v>993</v>
      </c>
      <c r="G236" s="18" t="s">
        <v>64</v>
      </c>
      <c r="H236" s="26" t="s">
        <v>12</v>
      </c>
    </row>
    <row r="237" spans="1:8" ht="30" customHeight="1">
      <c r="A237" s="29">
        <v>234</v>
      </c>
      <c r="B237" s="17">
        <v>1564</v>
      </c>
      <c r="C237" s="18" t="s">
        <v>1560</v>
      </c>
      <c r="D237" s="18" t="s">
        <v>1561</v>
      </c>
      <c r="E237" s="18" t="s">
        <v>1562</v>
      </c>
      <c r="F237" s="16">
        <v>993</v>
      </c>
      <c r="G237" s="18" t="s">
        <v>64</v>
      </c>
      <c r="H237" s="26" t="s">
        <v>12</v>
      </c>
    </row>
    <row r="238" spans="1:8" ht="30" customHeight="1">
      <c r="A238" s="16">
        <v>235</v>
      </c>
      <c r="B238" s="17">
        <v>1764</v>
      </c>
      <c r="C238" s="18" t="s">
        <v>1563</v>
      </c>
      <c r="D238" s="18" t="s">
        <v>1564</v>
      </c>
      <c r="E238" s="18" t="s">
        <v>1565</v>
      </c>
      <c r="F238" s="16">
        <v>993</v>
      </c>
      <c r="G238" s="18" t="s">
        <v>582</v>
      </c>
      <c r="H238" s="26" t="s">
        <v>12</v>
      </c>
    </row>
    <row r="239" spans="1:8" ht="30" customHeight="1">
      <c r="A239" s="29">
        <v>236</v>
      </c>
      <c r="B239" s="17">
        <v>578</v>
      </c>
      <c r="C239" s="18" t="s">
        <v>1566</v>
      </c>
      <c r="D239" s="18" t="s">
        <v>1567</v>
      </c>
      <c r="E239" s="18" t="s">
        <v>1568</v>
      </c>
      <c r="F239" s="16">
        <v>993</v>
      </c>
      <c r="G239" s="18" t="s">
        <v>64</v>
      </c>
      <c r="H239" s="26" t="s">
        <v>12</v>
      </c>
    </row>
    <row r="240" spans="1:8" ht="30" customHeight="1">
      <c r="A240" s="16">
        <v>237</v>
      </c>
      <c r="B240" s="17">
        <v>623</v>
      </c>
      <c r="C240" s="18" t="s">
        <v>1569</v>
      </c>
      <c r="D240" s="18" t="s">
        <v>1570</v>
      </c>
      <c r="E240" s="18" t="s">
        <v>1571</v>
      </c>
      <c r="F240" s="16">
        <v>993</v>
      </c>
      <c r="G240" s="18" t="s">
        <v>64</v>
      </c>
      <c r="H240" s="26" t="s">
        <v>12</v>
      </c>
    </row>
    <row r="241" spans="1:8" ht="30" customHeight="1">
      <c r="A241" s="29">
        <v>238</v>
      </c>
      <c r="B241" s="17">
        <v>995</v>
      </c>
      <c r="C241" s="18" t="s">
        <v>1572</v>
      </c>
      <c r="D241" s="18" t="s">
        <v>1573</v>
      </c>
      <c r="E241" s="18" t="s">
        <v>1574</v>
      </c>
      <c r="F241" s="16">
        <v>993</v>
      </c>
      <c r="G241" s="18" t="s">
        <v>64</v>
      </c>
      <c r="H241" s="26" t="s">
        <v>12</v>
      </c>
    </row>
    <row r="242" spans="1:8" ht="30" customHeight="1">
      <c r="A242" s="16">
        <v>239</v>
      </c>
      <c r="B242" s="17">
        <v>1042</v>
      </c>
      <c r="C242" s="18" t="s">
        <v>1575</v>
      </c>
      <c r="D242" s="18" t="s">
        <v>1576</v>
      </c>
      <c r="E242" s="18" t="s">
        <v>1577</v>
      </c>
      <c r="F242" s="16">
        <v>992</v>
      </c>
      <c r="G242" s="18" t="s">
        <v>64</v>
      </c>
      <c r="H242" s="26" t="s">
        <v>12</v>
      </c>
    </row>
    <row r="243" spans="1:8" ht="30" customHeight="1">
      <c r="A243" s="29">
        <v>240</v>
      </c>
      <c r="B243" s="17">
        <v>380</v>
      </c>
      <c r="C243" s="18" t="s">
        <v>1270</v>
      </c>
      <c r="D243" s="18" t="s">
        <v>1578</v>
      </c>
      <c r="E243" s="18" t="s">
        <v>1579</v>
      </c>
      <c r="F243" s="16">
        <v>992</v>
      </c>
      <c r="G243" s="18" t="s">
        <v>582</v>
      </c>
      <c r="H243" s="26" t="s">
        <v>12</v>
      </c>
    </row>
    <row r="244" spans="1:8" ht="30" customHeight="1">
      <c r="A244" s="16">
        <v>241</v>
      </c>
      <c r="B244" s="17">
        <v>2273</v>
      </c>
      <c r="C244" s="18" t="s">
        <v>1580</v>
      </c>
      <c r="D244" s="18" t="s">
        <v>1581</v>
      </c>
      <c r="E244" s="18" t="s">
        <v>1582</v>
      </c>
      <c r="F244" s="16">
        <v>992</v>
      </c>
      <c r="G244" s="18" t="s">
        <v>64</v>
      </c>
      <c r="H244" s="26" t="s">
        <v>12</v>
      </c>
    </row>
    <row r="245" spans="1:8" ht="30" customHeight="1">
      <c r="A245" s="29">
        <v>242</v>
      </c>
      <c r="B245" s="17">
        <v>3007</v>
      </c>
      <c r="C245" s="18" t="s">
        <v>1586</v>
      </c>
      <c r="D245" s="18" t="s">
        <v>1587</v>
      </c>
      <c r="E245" s="18" t="s">
        <v>1588</v>
      </c>
      <c r="F245" s="16">
        <v>992</v>
      </c>
      <c r="G245" s="18" t="s">
        <v>11</v>
      </c>
      <c r="H245" s="26" t="s">
        <v>12</v>
      </c>
    </row>
    <row r="246" spans="1:8" ht="30" customHeight="1">
      <c r="A246" s="16">
        <v>243</v>
      </c>
      <c r="B246" s="17">
        <v>194</v>
      </c>
      <c r="C246" s="18" t="s">
        <v>1589</v>
      </c>
      <c r="D246" s="18" t="s">
        <v>1590</v>
      </c>
      <c r="E246" s="18" t="s">
        <v>1591</v>
      </c>
      <c r="F246" s="16">
        <v>992</v>
      </c>
      <c r="G246" s="18" t="s">
        <v>64</v>
      </c>
      <c r="H246" s="26" t="s">
        <v>12</v>
      </c>
    </row>
    <row r="247" spans="1:8" ht="30" customHeight="1">
      <c r="A247" s="29">
        <v>244</v>
      </c>
      <c r="B247" s="17">
        <v>2020</v>
      </c>
      <c r="C247" s="18" t="s">
        <v>1592</v>
      </c>
      <c r="D247" s="18" t="s">
        <v>1593</v>
      </c>
      <c r="E247" s="18" t="s">
        <v>1594</v>
      </c>
      <c r="F247" s="16">
        <v>992</v>
      </c>
      <c r="G247" s="18" t="s">
        <v>64</v>
      </c>
      <c r="H247" s="26" t="s">
        <v>12</v>
      </c>
    </row>
    <row r="248" spans="1:8" ht="30" customHeight="1">
      <c r="A248" s="16">
        <v>245</v>
      </c>
      <c r="B248" s="17">
        <v>2068</v>
      </c>
      <c r="C248" s="18" t="s">
        <v>1595</v>
      </c>
      <c r="D248" s="18" t="s">
        <v>1596</v>
      </c>
      <c r="E248" s="18" t="s">
        <v>1597</v>
      </c>
      <c r="F248" s="16">
        <v>992</v>
      </c>
      <c r="G248" s="18" t="s">
        <v>286</v>
      </c>
      <c r="H248" s="26" t="s">
        <v>12</v>
      </c>
    </row>
    <row r="249" spans="1:8" ht="30" customHeight="1">
      <c r="A249" s="29">
        <v>246</v>
      </c>
      <c r="B249" s="17">
        <v>3375</v>
      </c>
      <c r="C249" s="18" t="s">
        <v>1598</v>
      </c>
      <c r="D249" s="18" t="s">
        <v>1599</v>
      </c>
      <c r="E249" s="18" t="s">
        <v>1600</v>
      </c>
      <c r="F249" s="16">
        <v>992</v>
      </c>
      <c r="G249" s="18" t="s">
        <v>64</v>
      </c>
      <c r="H249" s="26" t="s">
        <v>12</v>
      </c>
    </row>
    <row r="250" spans="1:8" ht="30" customHeight="1">
      <c r="A250" s="16">
        <v>247</v>
      </c>
      <c r="B250" s="17">
        <v>1019</v>
      </c>
      <c r="C250" s="18" t="s">
        <v>1601</v>
      </c>
      <c r="D250" s="18" t="s">
        <v>1602</v>
      </c>
      <c r="E250" s="18" t="s">
        <v>1603</v>
      </c>
      <c r="F250" s="16">
        <v>992</v>
      </c>
      <c r="G250" s="18" t="s">
        <v>11</v>
      </c>
      <c r="H250" s="26" t="s">
        <v>12</v>
      </c>
    </row>
    <row r="251" spans="1:8" ht="30" customHeight="1">
      <c r="A251" s="29">
        <v>248</v>
      </c>
      <c r="B251" s="17">
        <v>276</v>
      </c>
      <c r="C251" s="18" t="s">
        <v>1604</v>
      </c>
      <c r="D251" s="18" t="s">
        <v>1605</v>
      </c>
      <c r="E251" s="18" t="s">
        <v>1606</v>
      </c>
      <c r="F251" s="16">
        <v>992</v>
      </c>
      <c r="G251" s="18" t="s">
        <v>64</v>
      </c>
      <c r="H251" s="26" t="s">
        <v>12</v>
      </c>
    </row>
    <row r="252" spans="1:8" ht="30" customHeight="1">
      <c r="A252" s="16">
        <v>249</v>
      </c>
      <c r="B252" s="17">
        <v>369</v>
      </c>
      <c r="C252" s="18" t="s">
        <v>1607</v>
      </c>
      <c r="D252" s="18" t="s">
        <v>1608</v>
      </c>
      <c r="E252" s="18" t="s">
        <v>1609</v>
      </c>
      <c r="F252" s="16">
        <v>992</v>
      </c>
      <c r="G252" s="18" t="s">
        <v>64</v>
      </c>
      <c r="H252" s="26" t="s">
        <v>12</v>
      </c>
    </row>
    <row r="253" spans="1:8" ht="30" customHeight="1">
      <c r="A253" s="29">
        <v>250</v>
      </c>
      <c r="B253" s="17">
        <v>830</v>
      </c>
      <c r="C253" s="18" t="s">
        <v>1610</v>
      </c>
      <c r="D253" s="18" t="s">
        <v>1611</v>
      </c>
      <c r="E253" s="18" t="s">
        <v>1612</v>
      </c>
      <c r="F253" s="16">
        <v>992</v>
      </c>
      <c r="G253" s="18" t="s">
        <v>989</v>
      </c>
      <c r="H253" s="26" t="s">
        <v>12</v>
      </c>
    </row>
    <row r="254" spans="1:8" ht="30" customHeight="1">
      <c r="A254" s="16">
        <v>251</v>
      </c>
      <c r="B254" s="17">
        <v>1732</v>
      </c>
      <c r="C254" s="18" t="s">
        <v>1613</v>
      </c>
      <c r="D254" s="18" t="s">
        <v>1086</v>
      </c>
      <c r="E254" s="18" t="s">
        <v>1087</v>
      </c>
      <c r="F254" s="16">
        <v>992</v>
      </c>
      <c r="G254" s="18" t="s">
        <v>200</v>
      </c>
      <c r="H254" s="26" t="s">
        <v>12</v>
      </c>
    </row>
    <row r="255" spans="1:8" ht="30" customHeight="1">
      <c r="A255" s="29">
        <v>252</v>
      </c>
      <c r="B255" s="17">
        <v>2477</v>
      </c>
      <c r="C255" s="18" t="s">
        <v>1583</v>
      </c>
      <c r="D255" s="18" t="s">
        <v>1584</v>
      </c>
      <c r="E255" s="18" t="s">
        <v>1614</v>
      </c>
      <c r="F255" s="16">
        <v>992</v>
      </c>
      <c r="G255" s="18" t="s">
        <v>64</v>
      </c>
      <c r="H255" s="26" t="s">
        <v>12</v>
      </c>
    </row>
    <row r="256" spans="1:8" ht="30" customHeight="1">
      <c r="A256" s="16">
        <v>253</v>
      </c>
      <c r="B256" s="17">
        <v>1038</v>
      </c>
      <c r="C256" s="18" t="s">
        <v>1615</v>
      </c>
      <c r="D256" s="18" t="s">
        <v>1616</v>
      </c>
      <c r="E256" s="18" t="s">
        <v>1617</v>
      </c>
      <c r="F256" s="16">
        <v>992</v>
      </c>
      <c r="G256" s="18" t="s">
        <v>64</v>
      </c>
      <c r="H256" s="26" t="s">
        <v>12</v>
      </c>
    </row>
    <row r="257" spans="1:8" ht="30" customHeight="1">
      <c r="A257" s="29">
        <v>254</v>
      </c>
      <c r="B257" s="17">
        <v>217</v>
      </c>
      <c r="C257" s="18" t="s">
        <v>1619</v>
      </c>
      <c r="D257" s="18" t="s">
        <v>1540</v>
      </c>
      <c r="E257" s="18" t="s">
        <v>1620</v>
      </c>
      <c r="F257" s="16">
        <v>992</v>
      </c>
      <c r="G257" s="18" t="s">
        <v>64</v>
      </c>
      <c r="H257" s="26" t="s">
        <v>12</v>
      </c>
    </row>
    <row r="258" spans="1:8" ht="30" customHeight="1">
      <c r="A258" s="16">
        <v>255</v>
      </c>
      <c r="B258" s="17">
        <v>1110</v>
      </c>
      <c r="C258" s="18" t="s">
        <v>1622</v>
      </c>
      <c r="D258" s="18" t="s">
        <v>1623</v>
      </c>
      <c r="E258" s="18" t="s">
        <v>1624</v>
      </c>
      <c r="F258" s="16">
        <v>992</v>
      </c>
      <c r="G258" s="18" t="s">
        <v>64</v>
      </c>
      <c r="H258" s="26" t="s">
        <v>12</v>
      </c>
    </row>
    <row r="259" spans="1:8" ht="30" customHeight="1">
      <c r="A259" s="29">
        <v>256</v>
      </c>
      <c r="B259" s="17">
        <v>1568</v>
      </c>
      <c r="C259" s="18" t="s">
        <v>1625</v>
      </c>
      <c r="D259" s="18" t="s">
        <v>1626</v>
      </c>
      <c r="E259" s="18" t="s">
        <v>1627</v>
      </c>
      <c r="F259" s="16">
        <v>992</v>
      </c>
      <c r="G259" s="18" t="s">
        <v>64</v>
      </c>
      <c r="H259" s="26" t="s">
        <v>12</v>
      </c>
    </row>
    <row r="260" spans="1:8" ht="30" customHeight="1">
      <c r="A260" s="16">
        <v>257</v>
      </c>
      <c r="B260" s="17">
        <v>913</v>
      </c>
      <c r="C260" s="18" t="s">
        <v>1631</v>
      </c>
      <c r="D260" s="18" t="s">
        <v>1632</v>
      </c>
      <c r="E260" s="18" t="s">
        <v>1633</v>
      </c>
      <c r="F260" s="16">
        <v>991</v>
      </c>
      <c r="G260" s="18" t="s">
        <v>661</v>
      </c>
      <c r="H260" s="26" t="s">
        <v>12</v>
      </c>
    </row>
    <row r="261" spans="1:8" ht="30" customHeight="1">
      <c r="A261" s="29">
        <v>258</v>
      </c>
      <c r="B261" s="17">
        <v>687</v>
      </c>
      <c r="C261" s="18" t="s">
        <v>1634</v>
      </c>
      <c r="D261" s="18" t="s">
        <v>1635</v>
      </c>
      <c r="E261" s="18" t="s">
        <v>1636</v>
      </c>
      <c r="F261" s="16">
        <v>991</v>
      </c>
      <c r="G261" s="18" t="s">
        <v>582</v>
      </c>
      <c r="H261" s="26" t="s">
        <v>12</v>
      </c>
    </row>
    <row r="262" spans="1:8" ht="30" customHeight="1">
      <c r="A262" s="16">
        <v>259</v>
      </c>
      <c r="B262" s="17">
        <v>1048</v>
      </c>
      <c r="C262" s="18" t="s">
        <v>1628</v>
      </c>
      <c r="D262" s="18" t="s">
        <v>1629</v>
      </c>
      <c r="E262" s="18" t="s">
        <v>1637</v>
      </c>
      <c r="F262" s="16">
        <v>991</v>
      </c>
      <c r="G262" s="18" t="s">
        <v>64</v>
      </c>
      <c r="H262" s="26" t="s">
        <v>12</v>
      </c>
    </row>
    <row r="263" spans="1:8" ht="30" customHeight="1">
      <c r="A263" s="29">
        <v>260</v>
      </c>
      <c r="B263" s="17">
        <v>2096</v>
      </c>
      <c r="C263" s="18" t="s">
        <v>1638</v>
      </c>
      <c r="D263" s="18" t="s">
        <v>1639</v>
      </c>
      <c r="E263" s="18" t="s">
        <v>1640</v>
      </c>
      <c r="F263" s="16">
        <v>991</v>
      </c>
      <c r="G263" s="18" t="s">
        <v>64</v>
      </c>
      <c r="H263" s="26" t="s">
        <v>12</v>
      </c>
    </row>
    <row r="264" spans="1:8" ht="30" customHeight="1">
      <c r="A264" s="16">
        <v>261</v>
      </c>
      <c r="B264" s="17">
        <v>2637</v>
      </c>
      <c r="C264" s="18" t="s">
        <v>1645</v>
      </c>
      <c r="D264" s="18" t="s">
        <v>1646</v>
      </c>
      <c r="E264" s="18" t="s">
        <v>1647</v>
      </c>
      <c r="F264" s="16">
        <v>991</v>
      </c>
      <c r="G264" s="18" t="s">
        <v>237</v>
      </c>
      <c r="H264" s="26" t="s">
        <v>12</v>
      </c>
    </row>
    <row r="265" spans="1:8" ht="30" customHeight="1">
      <c r="A265" s="29">
        <v>262</v>
      </c>
      <c r="B265" s="17">
        <v>1581</v>
      </c>
      <c r="C265" s="18" t="s">
        <v>1648</v>
      </c>
      <c r="D265" s="18" t="s">
        <v>1649</v>
      </c>
      <c r="E265" s="18" t="s">
        <v>1650</v>
      </c>
      <c r="F265" s="16">
        <v>991</v>
      </c>
      <c r="G265" s="18" t="s">
        <v>286</v>
      </c>
      <c r="H265" s="26" t="s">
        <v>12</v>
      </c>
    </row>
    <row r="266" spans="1:8" ht="30" customHeight="1">
      <c r="A266" s="16">
        <v>263</v>
      </c>
      <c r="B266" s="17">
        <v>2060</v>
      </c>
      <c r="C266" s="18" t="s">
        <v>1651</v>
      </c>
      <c r="D266" s="18" t="s">
        <v>1652</v>
      </c>
      <c r="E266" s="18" t="s">
        <v>1653</v>
      </c>
      <c r="F266" s="16">
        <v>991</v>
      </c>
      <c r="G266" s="18" t="s">
        <v>237</v>
      </c>
      <c r="H266" s="26" t="s">
        <v>12</v>
      </c>
    </row>
    <row r="267" spans="1:8" ht="30" customHeight="1">
      <c r="A267" s="29">
        <v>264</v>
      </c>
      <c r="B267" s="17">
        <v>637</v>
      </c>
      <c r="C267" s="18" t="s">
        <v>1654</v>
      </c>
      <c r="D267" s="18" t="s">
        <v>1655</v>
      </c>
      <c r="E267" s="18" t="s">
        <v>1656</v>
      </c>
      <c r="F267" s="16">
        <v>991</v>
      </c>
      <c r="G267" s="18" t="s">
        <v>64</v>
      </c>
      <c r="H267" s="26" t="s">
        <v>12</v>
      </c>
    </row>
    <row r="268" spans="1:8" ht="30" customHeight="1">
      <c r="A268" s="16">
        <v>265</v>
      </c>
      <c r="B268" s="17">
        <v>970</v>
      </c>
      <c r="C268" s="18" t="s">
        <v>1657</v>
      </c>
      <c r="D268" s="18" t="s">
        <v>1658</v>
      </c>
      <c r="E268" s="18" t="s">
        <v>1659</v>
      </c>
      <c r="F268" s="16">
        <v>991</v>
      </c>
      <c r="G268" s="18" t="s">
        <v>237</v>
      </c>
      <c r="H268" s="26" t="s">
        <v>12</v>
      </c>
    </row>
    <row r="269" spans="1:8" ht="30" customHeight="1">
      <c r="A269" s="29">
        <v>266</v>
      </c>
      <c r="B269" s="17">
        <v>3161</v>
      </c>
      <c r="C269" s="18" t="s">
        <v>1660</v>
      </c>
      <c r="D269" s="18" t="s">
        <v>1301</v>
      </c>
      <c r="E269" s="18" t="s">
        <v>1661</v>
      </c>
      <c r="F269" s="16">
        <v>991</v>
      </c>
      <c r="G269" s="18" t="s">
        <v>237</v>
      </c>
      <c r="H269" s="26" t="s">
        <v>12</v>
      </c>
    </row>
    <row r="270" spans="1:8" ht="30" customHeight="1">
      <c r="A270" s="16">
        <v>267</v>
      </c>
      <c r="B270" s="17">
        <v>1740</v>
      </c>
      <c r="C270" s="18" t="s">
        <v>1662</v>
      </c>
      <c r="D270" s="18" t="s">
        <v>53</v>
      </c>
      <c r="E270" s="18" t="s">
        <v>1663</v>
      </c>
      <c r="F270" s="16">
        <v>991</v>
      </c>
      <c r="G270" s="18" t="s">
        <v>216</v>
      </c>
      <c r="H270" s="26" t="s">
        <v>12</v>
      </c>
    </row>
    <row r="271" spans="1:8" ht="30" customHeight="1">
      <c r="A271" s="29">
        <v>268</v>
      </c>
      <c r="B271" s="17">
        <v>294</v>
      </c>
      <c r="C271" s="18" t="s">
        <v>1664</v>
      </c>
      <c r="D271" s="18" t="s">
        <v>1665</v>
      </c>
      <c r="E271" s="18" t="s">
        <v>1666</v>
      </c>
      <c r="F271" s="16">
        <v>991</v>
      </c>
      <c r="G271" s="18" t="s">
        <v>64</v>
      </c>
      <c r="H271" s="26" t="s">
        <v>12</v>
      </c>
    </row>
    <row r="272" spans="1:8" ht="30" customHeight="1">
      <c r="A272" s="16">
        <v>269</v>
      </c>
      <c r="B272" s="17">
        <v>416</v>
      </c>
      <c r="C272" s="18" t="s">
        <v>1667</v>
      </c>
      <c r="D272" s="18" t="s">
        <v>1668</v>
      </c>
      <c r="E272" s="18" t="s">
        <v>1669</v>
      </c>
      <c r="F272" s="16">
        <v>991</v>
      </c>
      <c r="G272" s="18" t="s">
        <v>64</v>
      </c>
      <c r="H272" s="26" t="s">
        <v>12</v>
      </c>
    </row>
    <row r="273" spans="1:8" ht="30" customHeight="1">
      <c r="A273" s="29">
        <v>270</v>
      </c>
      <c r="B273" s="17">
        <v>2250</v>
      </c>
      <c r="C273" s="18" t="s">
        <v>1670</v>
      </c>
      <c r="D273" s="18" t="s">
        <v>1671</v>
      </c>
      <c r="E273" s="18" t="s">
        <v>1672</v>
      </c>
      <c r="F273" s="16">
        <v>991</v>
      </c>
      <c r="G273" s="18" t="s">
        <v>582</v>
      </c>
      <c r="H273" s="26" t="s">
        <v>12</v>
      </c>
    </row>
    <row r="274" spans="1:8" ht="30" customHeight="1">
      <c r="A274" s="16">
        <v>271</v>
      </c>
      <c r="B274" s="17">
        <v>63</v>
      </c>
      <c r="C274" s="18" t="s">
        <v>1641</v>
      </c>
      <c r="D274" s="18" t="s">
        <v>1642</v>
      </c>
      <c r="E274" s="18" t="s">
        <v>1673</v>
      </c>
      <c r="F274" s="16">
        <v>991</v>
      </c>
      <c r="G274" s="18" t="s">
        <v>64</v>
      </c>
      <c r="H274" s="26" t="s">
        <v>12</v>
      </c>
    </row>
    <row r="275" spans="1:8" ht="30" customHeight="1">
      <c r="A275" s="29">
        <v>272</v>
      </c>
      <c r="B275" s="17">
        <v>2013</v>
      </c>
      <c r="C275" s="18" t="s">
        <v>1674</v>
      </c>
      <c r="D275" s="18" t="s">
        <v>1675</v>
      </c>
      <c r="E275" s="18" t="s">
        <v>1676</v>
      </c>
      <c r="F275" s="16">
        <v>991</v>
      </c>
      <c r="G275" s="18" t="s">
        <v>237</v>
      </c>
      <c r="H275" s="26" t="s">
        <v>12</v>
      </c>
    </row>
    <row r="276" spans="1:8" ht="30" customHeight="1">
      <c r="A276" s="16">
        <v>273</v>
      </c>
      <c r="B276" s="17">
        <v>1712</v>
      </c>
      <c r="C276" s="18" t="s">
        <v>1677</v>
      </c>
      <c r="D276" s="18" t="s">
        <v>1678</v>
      </c>
      <c r="E276" s="18" t="s">
        <v>1679</v>
      </c>
      <c r="F276" s="16">
        <v>991</v>
      </c>
      <c r="G276" s="18" t="s">
        <v>661</v>
      </c>
      <c r="H276" s="26" t="s">
        <v>12</v>
      </c>
    </row>
    <row r="277" spans="1:8" ht="30" customHeight="1">
      <c r="A277" s="29">
        <v>274</v>
      </c>
      <c r="B277" s="17">
        <v>570</v>
      </c>
      <c r="C277" s="18" t="s">
        <v>1680</v>
      </c>
      <c r="D277" s="18" t="s">
        <v>1681</v>
      </c>
      <c r="E277" s="18" t="s">
        <v>1682</v>
      </c>
      <c r="F277" s="16">
        <v>991</v>
      </c>
      <c r="G277" s="18" t="s">
        <v>661</v>
      </c>
      <c r="H277" s="26" t="s">
        <v>12</v>
      </c>
    </row>
    <row r="278" spans="1:8" ht="30" customHeight="1">
      <c r="A278" s="16">
        <v>275</v>
      </c>
      <c r="B278" s="17">
        <v>423</v>
      </c>
      <c r="C278" s="18" t="s">
        <v>1683</v>
      </c>
      <c r="D278" s="18" t="s">
        <v>1684</v>
      </c>
      <c r="E278" s="18" t="s">
        <v>1685</v>
      </c>
      <c r="F278" s="16">
        <v>991</v>
      </c>
      <c r="G278" s="18" t="s">
        <v>64</v>
      </c>
      <c r="H278" s="26" t="s">
        <v>12</v>
      </c>
    </row>
    <row r="279" spans="1:8" ht="30" customHeight="1">
      <c r="A279" s="29">
        <v>276</v>
      </c>
      <c r="B279" s="17">
        <v>256</v>
      </c>
      <c r="C279" s="18" t="s">
        <v>1686</v>
      </c>
      <c r="D279" s="18" t="s">
        <v>1687</v>
      </c>
      <c r="E279" s="18" t="s">
        <v>1688</v>
      </c>
      <c r="F279" s="16">
        <v>990</v>
      </c>
      <c r="G279" s="18" t="s">
        <v>237</v>
      </c>
      <c r="H279" s="26" t="s">
        <v>12</v>
      </c>
    </row>
    <row r="280" spans="1:8" ht="30" customHeight="1">
      <c r="A280" s="16">
        <v>277</v>
      </c>
      <c r="B280" s="17">
        <v>855</v>
      </c>
      <c r="C280" s="18" t="s">
        <v>1689</v>
      </c>
      <c r="D280" s="18" t="s">
        <v>942</v>
      </c>
      <c r="E280" s="18" t="s">
        <v>1690</v>
      </c>
      <c r="F280" s="16">
        <v>990</v>
      </c>
      <c r="G280" s="18" t="s">
        <v>200</v>
      </c>
      <c r="H280" s="26" t="s">
        <v>12</v>
      </c>
    </row>
    <row r="281" spans="1:8" ht="30" customHeight="1">
      <c r="A281" s="29">
        <v>278</v>
      </c>
      <c r="B281" s="17">
        <v>69</v>
      </c>
      <c r="C281" s="18" t="s">
        <v>1691</v>
      </c>
      <c r="D281" s="18" t="s">
        <v>1692</v>
      </c>
      <c r="E281" s="18" t="s">
        <v>1693</v>
      </c>
      <c r="F281" s="16">
        <v>990</v>
      </c>
      <c r="G281" s="18" t="s">
        <v>64</v>
      </c>
      <c r="H281" s="26" t="s">
        <v>12</v>
      </c>
    </row>
    <row r="282" spans="1:8" ht="30" customHeight="1">
      <c r="A282" s="16">
        <v>279</v>
      </c>
      <c r="B282" s="17">
        <v>2618</v>
      </c>
      <c r="C282" s="18" t="s">
        <v>1694</v>
      </c>
      <c r="D282" s="18" t="s">
        <v>1695</v>
      </c>
      <c r="E282" s="18" t="s">
        <v>1696</v>
      </c>
      <c r="F282" s="16">
        <v>990</v>
      </c>
      <c r="G282" s="18" t="s">
        <v>582</v>
      </c>
      <c r="H282" s="26" t="s">
        <v>12</v>
      </c>
    </row>
    <row r="283" spans="1:8" ht="30" customHeight="1">
      <c r="A283" s="29">
        <v>280</v>
      </c>
      <c r="B283" s="17">
        <v>2638</v>
      </c>
      <c r="C283" s="18" t="s">
        <v>1697</v>
      </c>
      <c r="D283" s="18" t="s">
        <v>1698</v>
      </c>
      <c r="E283" s="18" t="s">
        <v>1699</v>
      </c>
      <c r="F283" s="16">
        <v>990</v>
      </c>
      <c r="G283" s="18" t="s">
        <v>237</v>
      </c>
      <c r="H283" s="26" t="s">
        <v>12</v>
      </c>
    </row>
    <row r="284" spans="1:8" ht="30" customHeight="1">
      <c r="A284" s="16">
        <v>281</v>
      </c>
      <c r="B284" s="17">
        <v>2065</v>
      </c>
      <c r="C284" s="18" t="s">
        <v>1700</v>
      </c>
      <c r="D284" s="18" t="s">
        <v>1701</v>
      </c>
      <c r="E284" s="18" t="s">
        <v>1702</v>
      </c>
      <c r="F284" s="16">
        <v>990</v>
      </c>
      <c r="G284" s="18" t="s">
        <v>64</v>
      </c>
      <c r="H284" s="26" t="s">
        <v>12</v>
      </c>
    </row>
    <row r="285" spans="1:8" ht="30" customHeight="1">
      <c r="A285" s="29">
        <v>282</v>
      </c>
      <c r="B285" s="17">
        <v>745</v>
      </c>
      <c r="C285" s="18" t="s">
        <v>1706</v>
      </c>
      <c r="D285" s="18" t="s">
        <v>1707</v>
      </c>
      <c r="E285" s="18" t="s">
        <v>1708</v>
      </c>
      <c r="F285" s="16">
        <v>990</v>
      </c>
      <c r="G285" s="18" t="s">
        <v>582</v>
      </c>
      <c r="H285" s="26" t="s">
        <v>12</v>
      </c>
    </row>
    <row r="286" spans="1:8" ht="30" customHeight="1">
      <c r="A286" s="16">
        <v>283</v>
      </c>
      <c r="B286" s="17">
        <v>889</v>
      </c>
      <c r="C286" s="18" t="s">
        <v>1710</v>
      </c>
      <c r="D286" s="18" t="s">
        <v>1711</v>
      </c>
      <c r="E286" s="18" t="s">
        <v>1712</v>
      </c>
      <c r="F286" s="16">
        <v>990</v>
      </c>
      <c r="G286" s="18" t="s">
        <v>237</v>
      </c>
      <c r="H286" s="26" t="s">
        <v>12</v>
      </c>
    </row>
    <row r="287" spans="1:8" ht="30" customHeight="1">
      <c r="A287" s="29">
        <v>284</v>
      </c>
      <c r="B287" s="17">
        <v>2309</v>
      </c>
      <c r="C287" s="18" t="s">
        <v>1713</v>
      </c>
      <c r="D287" s="18" t="s">
        <v>498</v>
      </c>
      <c r="E287" s="18" t="s">
        <v>499</v>
      </c>
      <c r="F287" s="16">
        <v>990</v>
      </c>
      <c r="G287" s="18" t="s">
        <v>64</v>
      </c>
      <c r="H287" s="26" t="s">
        <v>12</v>
      </c>
    </row>
    <row r="288" spans="1:8" ht="30" customHeight="1">
      <c r="A288" s="16">
        <v>285</v>
      </c>
      <c r="B288" s="17">
        <v>2399</v>
      </c>
      <c r="C288" s="18" t="s">
        <v>1714</v>
      </c>
      <c r="D288" s="18" t="s">
        <v>1715</v>
      </c>
      <c r="E288" s="18" t="s">
        <v>1716</v>
      </c>
      <c r="F288" s="16">
        <v>990</v>
      </c>
      <c r="G288" s="18" t="s">
        <v>64</v>
      </c>
      <c r="H288" s="26" t="s">
        <v>12</v>
      </c>
    </row>
    <row r="289" spans="1:8" ht="30" customHeight="1">
      <c r="A289" s="29">
        <v>286</v>
      </c>
      <c r="B289" s="17">
        <v>1501</v>
      </c>
      <c r="C289" s="18" t="s">
        <v>1717</v>
      </c>
      <c r="D289" s="18" t="s">
        <v>1567</v>
      </c>
      <c r="E289" s="18" t="s">
        <v>1718</v>
      </c>
      <c r="F289" s="16">
        <v>990</v>
      </c>
      <c r="G289" s="18" t="s">
        <v>286</v>
      </c>
      <c r="H289" s="26" t="s">
        <v>12</v>
      </c>
    </row>
    <row r="290" spans="1:8" ht="30" customHeight="1">
      <c r="A290" s="16">
        <v>287</v>
      </c>
      <c r="B290" s="17">
        <v>656</v>
      </c>
      <c r="C290" s="18" t="s">
        <v>1703</v>
      </c>
      <c r="D290" s="18" t="s">
        <v>1704</v>
      </c>
      <c r="E290" s="18" t="s">
        <v>1719</v>
      </c>
      <c r="F290" s="16">
        <v>990</v>
      </c>
      <c r="G290" s="18" t="s">
        <v>661</v>
      </c>
      <c r="H290" s="26" t="s">
        <v>12</v>
      </c>
    </row>
    <row r="291" spans="1:8" ht="30" customHeight="1">
      <c r="A291" s="29">
        <v>288</v>
      </c>
      <c r="B291" s="17">
        <v>3036</v>
      </c>
      <c r="C291" s="18" t="s">
        <v>1720</v>
      </c>
      <c r="D291" s="18" t="s">
        <v>1721</v>
      </c>
      <c r="E291" s="18" t="s">
        <v>1722</v>
      </c>
      <c r="F291" s="16">
        <v>990</v>
      </c>
      <c r="G291" s="18" t="s">
        <v>11</v>
      </c>
      <c r="H291" s="26" t="s">
        <v>12</v>
      </c>
    </row>
    <row r="292" spans="1:8" ht="30" customHeight="1">
      <c r="A292" s="16">
        <v>289</v>
      </c>
      <c r="B292" s="17">
        <v>2231</v>
      </c>
      <c r="C292" s="18" t="s">
        <v>1723</v>
      </c>
      <c r="D292" s="18" t="s">
        <v>1724</v>
      </c>
      <c r="E292" s="18" t="s">
        <v>1725</v>
      </c>
      <c r="F292" s="16">
        <v>990</v>
      </c>
      <c r="G292" s="18" t="s">
        <v>64</v>
      </c>
      <c r="H292" s="26" t="s">
        <v>12</v>
      </c>
    </row>
    <row r="293" spans="1:8" ht="30" customHeight="1">
      <c r="A293" s="29">
        <v>290</v>
      </c>
      <c r="B293" s="17">
        <v>2669</v>
      </c>
      <c r="C293" s="18" t="s">
        <v>1726</v>
      </c>
      <c r="D293" s="18" t="s">
        <v>1727</v>
      </c>
      <c r="E293" s="18" t="s">
        <v>1728</v>
      </c>
      <c r="F293" s="16">
        <v>990</v>
      </c>
      <c r="G293" s="18" t="s">
        <v>64</v>
      </c>
      <c r="H293" s="26" t="s">
        <v>12</v>
      </c>
    </row>
    <row r="294" spans="1:8" ht="30" customHeight="1">
      <c r="A294" s="16">
        <v>291</v>
      </c>
      <c r="B294" s="17">
        <v>2371</v>
      </c>
      <c r="C294" s="18" t="s">
        <v>1729</v>
      </c>
      <c r="D294" s="18" t="s">
        <v>1730</v>
      </c>
      <c r="E294" s="18" t="s">
        <v>1731</v>
      </c>
      <c r="F294" s="16">
        <v>990</v>
      </c>
      <c r="G294" s="18" t="s">
        <v>64</v>
      </c>
      <c r="H294" s="26" t="s">
        <v>12</v>
      </c>
    </row>
    <row r="295" spans="1:8" ht="30" customHeight="1">
      <c r="A295" s="29">
        <v>292</v>
      </c>
      <c r="B295" s="17">
        <v>907</v>
      </c>
      <c r="C295" s="18" t="s">
        <v>1732</v>
      </c>
      <c r="D295" s="18" t="s">
        <v>1733</v>
      </c>
      <c r="E295" s="18" t="s">
        <v>1734</v>
      </c>
      <c r="F295" s="16">
        <v>990</v>
      </c>
      <c r="G295" s="18" t="s">
        <v>64</v>
      </c>
      <c r="H295" s="26" t="s">
        <v>12</v>
      </c>
    </row>
    <row r="296" spans="1:8" ht="30" customHeight="1">
      <c r="A296" s="16">
        <v>293</v>
      </c>
      <c r="B296" s="17">
        <v>422</v>
      </c>
      <c r="C296" s="18" t="s">
        <v>1735</v>
      </c>
      <c r="D296" s="18" t="s">
        <v>1736</v>
      </c>
      <c r="E296" s="18" t="s">
        <v>1737</v>
      </c>
      <c r="F296" s="16">
        <v>989</v>
      </c>
      <c r="G296" s="18" t="s">
        <v>237</v>
      </c>
      <c r="H296" s="26" t="s">
        <v>12</v>
      </c>
    </row>
    <row r="297" spans="1:8" ht="30" customHeight="1">
      <c r="A297" s="29">
        <v>294</v>
      </c>
      <c r="B297" s="17">
        <v>1717</v>
      </c>
      <c r="C297" s="18" t="s">
        <v>1738</v>
      </c>
      <c r="D297" s="18" t="s">
        <v>1739</v>
      </c>
      <c r="E297" s="18" t="s">
        <v>1740</v>
      </c>
      <c r="F297" s="16">
        <v>989</v>
      </c>
      <c r="G297" s="18" t="s">
        <v>64</v>
      </c>
      <c r="H297" s="26" t="s">
        <v>12</v>
      </c>
    </row>
    <row r="298" spans="1:8" ht="30" customHeight="1">
      <c r="A298" s="16">
        <v>295</v>
      </c>
      <c r="B298" s="17">
        <v>1509</v>
      </c>
      <c r="C298" s="18" t="s">
        <v>1741</v>
      </c>
      <c r="D298" s="18" t="s">
        <v>1742</v>
      </c>
      <c r="E298" s="18" t="s">
        <v>1743</v>
      </c>
      <c r="F298" s="16">
        <v>989</v>
      </c>
      <c r="G298" s="18" t="s">
        <v>64</v>
      </c>
      <c r="H298" s="26" t="s">
        <v>12</v>
      </c>
    </row>
    <row r="299" spans="1:8" ht="30" customHeight="1">
      <c r="A299" s="29">
        <v>296</v>
      </c>
      <c r="B299" s="17">
        <v>47</v>
      </c>
      <c r="C299" s="18" t="s">
        <v>1744</v>
      </c>
      <c r="D299" s="18" t="s">
        <v>471</v>
      </c>
      <c r="E299" s="18" t="s">
        <v>1745</v>
      </c>
      <c r="F299" s="16">
        <v>989</v>
      </c>
      <c r="G299" s="18" t="s">
        <v>582</v>
      </c>
      <c r="H299" s="26" t="s">
        <v>12</v>
      </c>
    </row>
    <row r="300" spans="1:8" ht="30" customHeight="1">
      <c r="A300" s="16">
        <v>297</v>
      </c>
      <c r="B300" s="17">
        <v>1595</v>
      </c>
      <c r="C300" s="18" t="s">
        <v>1746</v>
      </c>
      <c r="D300" s="18" t="s">
        <v>1747</v>
      </c>
      <c r="E300" s="18" t="s">
        <v>1748</v>
      </c>
      <c r="F300" s="16">
        <v>989</v>
      </c>
      <c r="G300" s="18" t="s">
        <v>64</v>
      </c>
      <c r="H300" s="26" t="s">
        <v>12</v>
      </c>
    </row>
    <row r="301" spans="1:8" ht="30" customHeight="1">
      <c r="A301" s="29">
        <v>298</v>
      </c>
      <c r="B301" s="17">
        <v>1151</v>
      </c>
      <c r="C301" s="18" t="s">
        <v>1749</v>
      </c>
      <c r="D301" s="18" t="s">
        <v>1750</v>
      </c>
      <c r="E301" s="18" t="s">
        <v>1751</v>
      </c>
      <c r="F301" s="16">
        <v>989</v>
      </c>
      <c r="G301" s="18" t="s">
        <v>64</v>
      </c>
      <c r="H301" s="26" t="s">
        <v>12</v>
      </c>
    </row>
    <row r="302" spans="1:8" ht="30" customHeight="1">
      <c r="A302" s="16">
        <v>299</v>
      </c>
      <c r="B302" s="17">
        <v>603</v>
      </c>
      <c r="C302" s="18" t="s">
        <v>1756</v>
      </c>
      <c r="D302" s="18" t="s">
        <v>1757</v>
      </c>
      <c r="E302" s="18" t="s">
        <v>1758</v>
      </c>
      <c r="F302" s="16">
        <v>989</v>
      </c>
      <c r="G302" s="18" t="s">
        <v>11</v>
      </c>
      <c r="H302" s="26" t="s">
        <v>12</v>
      </c>
    </row>
    <row r="303" spans="1:8" ht="30" customHeight="1">
      <c r="A303" s="29">
        <v>300</v>
      </c>
      <c r="B303" s="17">
        <v>926</v>
      </c>
      <c r="C303" s="18" t="s">
        <v>1335</v>
      </c>
      <c r="D303" s="18" t="s">
        <v>653</v>
      </c>
      <c r="E303" s="18" t="s">
        <v>1759</v>
      </c>
      <c r="F303" s="16">
        <v>989</v>
      </c>
      <c r="G303" s="18" t="s">
        <v>237</v>
      </c>
      <c r="H303" s="26" t="s">
        <v>12</v>
      </c>
    </row>
    <row r="304" spans="1:8" ht="30" customHeight="1">
      <c r="A304" s="16">
        <v>301</v>
      </c>
      <c r="B304" s="17">
        <v>405</v>
      </c>
      <c r="C304" s="18" t="s">
        <v>1764</v>
      </c>
      <c r="D304" s="18" t="s">
        <v>603</v>
      </c>
      <c r="E304" s="18" t="s">
        <v>1765</v>
      </c>
      <c r="F304" s="16">
        <v>989</v>
      </c>
      <c r="G304" s="18" t="s">
        <v>200</v>
      </c>
      <c r="H304" s="26" t="s">
        <v>12</v>
      </c>
    </row>
    <row r="305" spans="1:8" ht="30" customHeight="1">
      <c r="A305" s="29">
        <v>302</v>
      </c>
      <c r="B305" s="17">
        <v>1724</v>
      </c>
      <c r="C305" s="18" t="s">
        <v>1766</v>
      </c>
      <c r="D305" s="18" t="s">
        <v>1767</v>
      </c>
      <c r="E305" s="18" t="s">
        <v>1768</v>
      </c>
      <c r="F305" s="16">
        <v>989</v>
      </c>
      <c r="G305" s="18" t="s">
        <v>64</v>
      </c>
      <c r="H305" s="26" t="s">
        <v>12</v>
      </c>
    </row>
    <row r="306" spans="1:8" ht="30" customHeight="1">
      <c r="A306" s="16">
        <v>303</v>
      </c>
      <c r="B306" s="17">
        <v>1743</v>
      </c>
      <c r="C306" s="18" t="s">
        <v>1769</v>
      </c>
      <c r="D306" s="18" t="s">
        <v>1770</v>
      </c>
      <c r="E306" s="18" t="s">
        <v>1771</v>
      </c>
      <c r="F306" s="16">
        <v>989</v>
      </c>
      <c r="G306" s="18" t="s">
        <v>64</v>
      </c>
      <c r="H306" s="26" t="s">
        <v>12</v>
      </c>
    </row>
    <row r="307" spans="1:8" ht="30" customHeight="1">
      <c r="A307" s="29">
        <v>304</v>
      </c>
      <c r="B307" s="17">
        <v>232</v>
      </c>
      <c r="C307" s="18" t="s">
        <v>1752</v>
      </c>
      <c r="D307" s="18" t="s">
        <v>1753</v>
      </c>
      <c r="E307" s="18" t="s">
        <v>1772</v>
      </c>
      <c r="F307" s="16">
        <v>989</v>
      </c>
      <c r="G307" s="18" t="s">
        <v>64</v>
      </c>
      <c r="H307" s="26" t="s">
        <v>12</v>
      </c>
    </row>
    <row r="308" spans="1:8" ht="30" customHeight="1">
      <c r="A308" s="16">
        <v>305</v>
      </c>
      <c r="B308" s="17">
        <v>1916</v>
      </c>
      <c r="C308" s="18" t="s">
        <v>1773</v>
      </c>
      <c r="D308" s="18" t="s">
        <v>1774</v>
      </c>
      <c r="E308" s="18" t="s">
        <v>1775</v>
      </c>
      <c r="F308" s="16">
        <v>989</v>
      </c>
      <c r="G308" s="18" t="s">
        <v>582</v>
      </c>
      <c r="H308" s="26" t="s">
        <v>12</v>
      </c>
    </row>
    <row r="309" spans="1:8" ht="30" customHeight="1">
      <c r="A309" s="29">
        <v>306</v>
      </c>
      <c r="B309" s="17">
        <v>123</v>
      </c>
      <c r="C309" s="18" t="s">
        <v>1776</v>
      </c>
      <c r="D309" s="18" t="s">
        <v>1777</v>
      </c>
      <c r="E309" s="18" t="s">
        <v>1778</v>
      </c>
      <c r="F309" s="16">
        <v>989</v>
      </c>
      <c r="G309" s="18" t="s">
        <v>64</v>
      </c>
      <c r="H309" s="26" t="s">
        <v>12</v>
      </c>
    </row>
    <row r="310" spans="1:8" ht="30" customHeight="1">
      <c r="A310" s="16">
        <v>307</v>
      </c>
      <c r="B310" s="17">
        <v>1180</v>
      </c>
      <c r="C310" s="18" t="s">
        <v>1779</v>
      </c>
      <c r="D310" s="18" t="s">
        <v>1780</v>
      </c>
      <c r="E310" s="18" t="s">
        <v>1781</v>
      </c>
      <c r="F310" s="16">
        <v>989</v>
      </c>
      <c r="G310" s="18" t="s">
        <v>64</v>
      </c>
      <c r="H310" s="26" t="s">
        <v>12</v>
      </c>
    </row>
    <row r="311" spans="1:8" ht="30" customHeight="1">
      <c r="A311" s="29">
        <v>308</v>
      </c>
      <c r="B311" s="17">
        <v>891</v>
      </c>
      <c r="C311" s="18" t="s">
        <v>1782</v>
      </c>
      <c r="D311" s="18" t="s">
        <v>1783</v>
      </c>
      <c r="E311" s="18" t="s">
        <v>1784</v>
      </c>
      <c r="F311" s="16">
        <v>989</v>
      </c>
      <c r="G311" s="18" t="s">
        <v>11</v>
      </c>
      <c r="H311" s="26" t="s">
        <v>12</v>
      </c>
    </row>
    <row r="312" spans="1:8" ht="30" customHeight="1">
      <c r="A312" s="16">
        <v>309</v>
      </c>
      <c r="B312" s="17">
        <v>765</v>
      </c>
      <c r="C312" s="18" t="s">
        <v>1785</v>
      </c>
      <c r="D312" s="18" t="s">
        <v>1786</v>
      </c>
      <c r="E312" s="18" t="s">
        <v>1787</v>
      </c>
      <c r="F312" s="16">
        <v>989</v>
      </c>
      <c r="G312" s="18" t="s">
        <v>11</v>
      </c>
      <c r="H312" s="26" t="s">
        <v>12</v>
      </c>
    </row>
    <row r="313" spans="1:8" ht="30" customHeight="1">
      <c r="A313" s="29">
        <v>310</v>
      </c>
      <c r="B313" s="17">
        <v>64</v>
      </c>
      <c r="C313" s="18" t="s">
        <v>1788</v>
      </c>
      <c r="D313" s="18" t="s">
        <v>1789</v>
      </c>
      <c r="E313" s="18" t="s">
        <v>1790</v>
      </c>
      <c r="F313" s="16">
        <v>989</v>
      </c>
      <c r="G313" s="18" t="s">
        <v>286</v>
      </c>
      <c r="H313" s="26" t="s">
        <v>12</v>
      </c>
    </row>
    <row r="314" spans="1:8" ht="30" customHeight="1">
      <c r="A314" s="16">
        <v>311</v>
      </c>
      <c r="B314" s="17">
        <v>1598</v>
      </c>
      <c r="C314" s="18" t="s">
        <v>1760</v>
      </c>
      <c r="D314" s="18" t="s">
        <v>1761</v>
      </c>
      <c r="E314" s="18" t="s">
        <v>1762</v>
      </c>
      <c r="F314" s="16">
        <v>989</v>
      </c>
      <c r="G314" s="18" t="s">
        <v>64</v>
      </c>
      <c r="H314" s="26" t="s">
        <v>12</v>
      </c>
    </row>
    <row r="315" spans="1:8" ht="30" customHeight="1">
      <c r="A315" s="29">
        <v>312</v>
      </c>
      <c r="B315" s="17">
        <v>328</v>
      </c>
      <c r="C315" s="18" t="s">
        <v>1791</v>
      </c>
      <c r="D315" s="18" t="s">
        <v>1792</v>
      </c>
      <c r="E315" s="18" t="s">
        <v>1793</v>
      </c>
      <c r="F315" s="16">
        <v>988</v>
      </c>
      <c r="G315" s="18" t="s">
        <v>237</v>
      </c>
      <c r="H315" s="26" t="s">
        <v>12</v>
      </c>
    </row>
    <row r="316" spans="1:8" ht="30" customHeight="1">
      <c r="A316" s="16">
        <v>313</v>
      </c>
      <c r="B316" s="17">
        <v>863</v>
      </c>
      <c r="C316" s="18" t="s">
        <v>804</v>
      </c>
      <c r="D316" s="18" t="s">
        <v>1794</v>
      </c>
      <c r="E316" s="18" t="s">
        <v>1795</v>
      </c>
      <c r="F316" s="16">
        <v>988</v>
      </c>
      <c r="G316" s="18" t="s">
        <v>64</v>
      </c>
      <c r="H316" s="26" t="s">
        <v>12</v>
      </c>
    </row>
    <row r="317" spans="1:8" ht="30" customHeight="1">
      <c r="A317" s="29">
        <v>314</v>
      </c>
      <c r="B317" s="17">
        <v>2300</v>
      </c>
      <c r="C317" s="18" t="s">
        <v>1452</v>
      </c>
      <c r="D317" s="18" t="s">
        <v>1796</v>
      </c>
      <c r="E317" s="18" t="s">
        <v>1797</v>
      </c>
      <c r="F317" s="16">
        <v>988</v>
      </c>
      <c r="G317" s="18" t="s">
        <v>64</v>
      </c>
      <c r="H317" s="26" t="s">
        <v>12</v>
      </c>
    </row>
    <row r="318" spans="1:8" ht="30" customHeight="1">
      <c r="A318" s="16">
        <v>315</v>
      </c>
      <c r="B318" s="17">
        <v>1944</v>
      </c>
      <c r="C318" s="18" t="s">
        <v>1798</v>
      </c>
      <c r="D318" s="18" t="s">
        <v>1799</v>
      </c>
      <c r="E318" s="18" t="s">
        <v>1800</v>
      </c>
      <c r="F318" s="16">
        <v>988</v>
      </c>
      <c r="G318" s="18" t="s">
        <v>11</v>
      </c>
      <c r="H318" s="26" t="s">
        <v>12</v>
      </c>
    </row>
    <row r="319" spans="1:8" ht="30" customHeight="1">
      <c r="A319" s="29">
        <v>316</v>
      </c>
      <c r="B319" s="17">
        <v>73</v>
      </c>
      <c r="C319" s="18" t="s">
        <v>1804</v>
      </c>
      <c r="D319" s="18" t="s">
        <v>1805</v>
      </c>
      <c r="E319" s="18" t="s">
        <v>1806</v>
      </c>
      <c r="F319" s="16">
        <v>988</v>
      </c>
      <c r="G319" s="18" t="s">
        <v>64</v>
      </c>
      <c r="H319" s="26" t="s">
        <v>12</v>
      </c>
    </row>
    <row r="320" spans="1:8" ht="30" customHeight="1">
      <c r="A320" s="16">
        <v>317</v>
      </c>
      <c r="B320" s="17">
        <v>216</v>
      </c>
      <c r="C320" s="18" t="s">
        <v>1811</v>
      </c>
      <c r="D320" s="18" t="s">
        <v>1812</v>
      </c>
      <c r="E320" s="18" t="s">
        <v>1813</v>
      </c>
      <c r="F320" s="16">
        <v>988</v>
      </c>
      <c r="G320" s="18" t="s">
        <v>286</v>
      </c>
      <c r="H320" s="26" t="s">
        <v>12</v>
      </c>
    </row>
    <row r="321" spans="1:8" ht="30" customHeight="1">
      <c r="A321" s="29">
        <v>318</v>
      </c>
      <c r="B321" s="17">
        <v>367</v>
      </c>
      <c r="C321" s="18" t="s">
        <v>1814</v>
      </c>
      <c r="D321" s="18" t="s">
        <v>1815</v>
      </c>
      <c r="E321" s="18" t="s">
        <v>1816</v>
      </c>
      <c r="F321" s="16">
        <v>988</v>
      </c>
      <c r="G321" s="18" t="s">
        <v>64</v>
      </c>
      <c r="H321" s="26" t="s">
        <v>12</v>
      </c>
    </row>
    <row r="322" spans="1:8" ht="30" customHeight="1">
      <c r="A322" s="16">
        <v>319</v>
      </c>
      <c r="B322" s="17">
        <v>1600</v>
      </c>
      <c r="C322" s="18" t="s">
        <v>1817</v>
      </c>
      <c r="D322" s="18" t="s">
        <v>1086</v>
      </c>
      <c r="E322" s="18" t="s">
        <v>1818</v>
      </c>
      <c r="F322" s="16">
        <v>988</v>
      </c>
      <c r="G322" s="18" t="s">
        <v>989</v>
      </c>
      <c r="H322" s="26" t="s">
        <v>12</v>
      </c>
    </row>
    <row r="323" spans="1:8" ht="30" customHeight="1">
      <c r="A323" s="29">
        <v>320</v>
      </c>
      <c r="B323" s="17">
        <v>600</v>
      </c>
      <c r="C323" s="18" t="s">
        <v>1823</v>
      </c>
      <c r="D323" s="18" t="s">
        <v>1824</v>
      </c>
      <c r="E323" s="18" t="s">
        <v>1825</v>
      </c>
      <c r="F323" s="16">
        <v>988</v>
      </c>
      <c r="G323" s="18" t="s">
        <v>64</v>
      </c>
      <c r="H323" s="26" t="s">
        <v>12</v>
      </c>
    </row>
    <row r="324" spans="1:8" ht="30" customHeight="1">
      <c r="A324" s="16">
        <v>321</v>
      </c>
      <c r="B324" s="17">
        <v>2278</v>
      </c>
      <c r="C324" s="18" t="s">
        <v>1826</v>
      </c>
      <c r="D324" s="18" t="s">
        <v>1553</v>
      </c>
      <c r="E324" s="18" t="s">
        <v>1827</v>
      </c>
      <c r="F324" s="16">
        <v>988</v>
      </c>
      <c r="G324" s="18" t="s">
        <v>64</v>
      </c>
      <c r="H324" s="26" t="s">
        <v>12</v>
      </c>
    </row>
    <row r="325" spans="1:8" ht="30" customHeight="1">
      <c r="A325" s="29">
        <v>322</v>
      </c>
      <c r="B325" s="17">
        <v>818</v>
      </c>
      <c r="C325" s="18" t="s">
        <v>1801</v>
      </c>
      <c r="D325" s="18" t="s">
        <v>1802</v>
      </c>
      <c r="E325" s="18" t="s">
        <v>1828</v>
      </c>
      <c r="F325" s="16">
        <v>988</v>
      </c>
      <c r="G325" s="18" t="s">
        <v>64</v>
      </c>
      <c r="H325" s="26" t="s">
        <v>12</v>
      </c>
    </row>
    <row r="326" spans="1:8" ht="30" customHeight="1">
      <c r="A326" s="16">
        <v>323</v>
      </c>
      <c r="B326" s="17">
        <v>869</v>
      </c>
      <c r="C326" s="18" t="s">
        <v>1819</v>
      </c>
      <c r="D326" s="18" t="s">
        <v>1820</v>
      </c>
      <c r="E326" s="18" t="s">
        <v>1830</v>
      </c>
      <c r="F326" s="16">
        <v>988</v>
      </c>
      <c r="G326" s="18" t="s">
        <v>64</v>
      </c>
      <c r="H326" s="26" t="s">
        <v>12</v>
      </c>
    </row>
    <row r="327" spans="1:8" ht="30" customHeight="1">
      <c r="A327" s="29">
        <v>324</v>
      </c>
      <c r="B327" s="17">
        <v>675</v>
      </c>
      <c r="C327" s="18" t="s">
        <v>1834</v>
      </c>
      <c r="D327" s="18" t="s">
        <v>1835</v>
      </c>
      <c r="E327" s="18" t="s">
        <v>1836</v>
      </c>
      <c r="F327" s="16">
        <v>988</v>
      </c>
      <c r="G327" s="18" t="s">
        <v>237</v>
      </c>
      <c r="H327" s="26" t="s">
        <v>12</v>
      </c>
    </row>
    <row r="328" spans="1:8" ht="30" customHeight="1">
      <c r="A328" s="16">
        <v>325</v>
      </c>
      <c r="B328" s="17">
        <v>204</v>
      </c>
      <c r="C328" s="18" t="s">
        <v>1837</v>
      </c>
      <c r="D328" s="18" t="s">
        <v>1838</v>
      </c>
      <c r="E328" s="18" t="s">
        <v>1839</v>
      </c>
      <c r="F328" s="16">
        <v>988</v>
      </c>
      <c r="G328" s="18" t="s">
        <v>11</v>
      </c>
      <c r="H328" s="26" t="s">
        <v>12</v>
      </c>
    </row>
    <row r="329" spans="1:8" ht="30" customHeight="1">
      <c r="A329" s="29">
        <v>326</v>
      </c>
      <c r="B329" s="17">
        <v>60</v>
      </c>
      <c r="C329" s="18" t="s">
        <v>1840</v>
      </c>
      <c r="D329" s="18" t="s">
        <v>1841</v>
      </c>
      <c r="E329" s="18" t="s">
        <v>1842</v>
      </c>
      <c r="F329" s="16">
        <v>988</v>
      </c>
      <c r="G329" s="18" t="s">
        <v>286</v>
      </c>
      <c r="H329" s="26" t="s">
        <v>12</v>
      </c>
    </row>
    <row r="330" spans="1:8" ht="30" customHeight="1">
      <c r="A330" s="16">
        <v>327</v>
      </c>
      <c r="B330" s="17">
        <v>2352</v>
      </c>
      <c r="C330" s="18" t="s">
        <v>1831</v>
      </c>
      <c r="D330" s="18" t="s">
        <v>1832</v>
      </c>
      <c r="E330" s="18" t="s">
        <v>1843</v>
      </c>
      <c r="F330" s="16">
        <v>988</v>
      </c>
      <c r="G330" s="18" t="s">
        <v>64</v>
      </c>
      <c r="H330" s="26" t="s">
        <v>12</v>
      </c>
    </row>
    <row r="331" spans="1:8" ht="30" customHeight="1">
      <c r="A331" s="29">
        <v>328</v>
      </c>
      <c r="B331" s="17">
        <v>2414</v>
      </c>
      <c r="C331" s="18" t="s">
        <v>1844</v>
      </c>
      <c r="D331" s="18" t="s">
        <v>1845</v>
      </c>
      <c r="E331" s="18" t="s">
        <v>1846</v>
      </c>
      <c r="F331" s="16">
        <v>988</v>
      </c>
      <c r="G331" s="18" t="s">
        <v>64</v>
      </c>
      <c r="H331" s="26" t="s">
        <v>12</v>
      </c>
    </row>
    <row r="332" spans="1:8" ht="30" customHeight="1">
      <c r="A332" s="16">
        <v>329</v>
      </c>
      <c r="B332" s="17">
        <v>196</v>
      </c>
      <c r="C332" s="18" t="s">
        <v>348</v>
      </c>
      <c r="D332" s="18" t="s">
        <v>1847</v>
      </c>
      <c r="E332" s="18" t="s">
        <v>1848</v>
      </c>
      <c r="F332" s="16">
        <v>988</v>
      </c>
      <c r="G332" s="18" t="s">
        <v>64</v>
      </c>
      <c r="H332" s="26" t="s">
        <v>12</v>
      </c>
    </row>
    <row r="333" spans="1:8" ht="30" customHeight="1">
      <c r="A333" s="29">
        <v>330</v>
      </c>
      <c r="B333" s="17">
        <v>754</v>
      </c>
      <c r="C333" s="18" t="s">
        <v>1853</v>
      </c>
      <c r="D333" s="18" t="s">
        <v>1854</v>
      </c>
      <c r="E333" s="18" t="s">
        <v>1855</v>
      </c>
      <c r="F333" s="16">
        <v>987</v>
      </c>
      <c r="G333" s="18" t="s">
        <v>582</v>
      </c>
      <c r="H333" s="26" t="s">
        <v>12</v>
      </c>
    </row>
    <row r="334" spans="1:8" ht="30" customHeight="1">
      <c r="A334" s="16">
        <v>331</v>
      </c>
      <c r="B334" s="17">
        <v>632</v>
      </c>
      <c r="C334" s="18" t="s">
        <v>1856</v>
      </c>
      <c r="D334" s="18" t="s">
        <v>1857</v>
      </c>
      <c r="E334" s="18" t="s">
        <v>1858</v>
      </c>
      <c r="F334" s="16">
        <v>987</v>
      </c>
      <c r="G334" s="18" t="s">
        <v>237</v>
      </c>
      <c r="H334" s="26" t="s">
        <v>12</v>
      </c>
    </row>
    <row r="335" spans="1:8" ht="30" customHeight="1">
      <c r="A335" s="29">
        <v>332</v>
      </c>
      <c r="B335" s="17">
        <v>1702</v>
      </c>
      <c r="C335" s="18" t="s">
        <v>1859</v>
      </c>
      <c r="D335" s="18" t="s">
        <v>1860</v>
      </c>
      <c r="E335" s="18" t="s">
        <v>1861</v>
      </c>
      <c r="F335" s="16">
        <v>987</v>
      </c>
      <c r="G335" s="18" t="s">
        <v>64</v>
      </c>
      <c r="H335" s="26" t="s">
        <v>12</v>
      </c>
    </row>
    <row r="336" spans="1:8" ht="30" customHeight="1">
      <c r="A336" s="16">
        <v>333</v>
      </c>
      <c r="B336" s="17">
        <v>64</v>
      </c>
      <c r="C336" s="18" t="s">
        <v>1862</v>
      </c>
      <c r="D336" s="18" t="s">
        <v>1863</v>
      </c>
      <c r="E336" s="18" t="s">
        <v>1864</v>
      </c>
      <c r="F336" s="16">
        <v>987</v>
      </c>
      <c r="G336" s="18" t="s">
        <v>64</v>
      </c>
      <c r="H336" s="26" t="s">
        <v>12</v>
      </c>
    </row>
    <row r="337" spans="1:8" ht="30" customHeight="1">
      <c r="A337" s="29">
        <v>334</v>
      </c>
      <c r="B337" s="17">
        <v>352</v>
      </c>
      <c r="C337" s="18" t="s">
        <v>1865</v>
      </c>
      <c r="D337" s="18" t="s">
        <v>1866</v>
      </c>
      <c r="E337" s="18" t="s">
        <v>1867</v>
      </c>
      <c r="F337" s="16">
        <v>987</v>
      </c>
      <c r="G337" s="18" t="s">
        <v>64</v>
      </c>
      <c r="H337" s="26" t="s">
        <v>12</v>
      </c>
    </row>
    <row r="338" spans="1:8" ht="30" customHeight="1">
      <c r="A338" s="16">
        <v>335</v>
      </c>
      <c r="B338" s="17">
        <v>2643</v>
      </c>
      <c r="C338" s="18" t="s">
        <v>1868</v>
      </c>
      <c r="D338" s="18" t="s">
        <v>1360</v>
      </c>
      <c r="E338" s="18" t="s">
        <v>1869</v>
      </c>
      <c r="F338" s="16">
        <v>987</v>
      </c>
      <c r="G338" s="18" t="s">
        <v>64</v>
      </c>
      <c r="H338" s="26" t="s">
        <v>12</v>
      </c>
    </row>
    <row r="339" spans="1:8" ht="30" customHeight="1">
      <c r="A339" s="29">
        <v>336</v>
      </c>
      <c r="B339" s="17">
        <v>703</v>
      </c>
      <c r="C339" s="18" t="s">
        <v>1870</v>
      </c>
      <c r="D339" s="18" t="s">
        <v>1871</v>
      </c>
      <c r="E339" s="18" t="s">
        <v>1872</v>
      </c>
      <c r="F339" s="16">
        <v>987</v>
      </c>
      <c r="G339" s="18" t="s">
        <v>64</v>
      </c>
      <c r="H339" s="26" t="s">
        <v>12</v>
      </c>
    </row>
    <row r="340" spans="1:8" ht="30" customHeight="1">
      <c r="A340" s="16">
        <v>337</v>
      </c>
      <c r="B340" s="17">
        <v>2066</v>
      </c>
      <c r="C340" s="18" t="s">
        <v>1873</v>
      </c>
      <c r="D340" s="18" t="s">
        <v>1874</v>
      </c>
      <c r="E340" s="18" t="s">
        <v>1875</v>
      </c>
      <c r="F340" s="16">
        <v>987</v>
      </c>
      <c r="G340" s="18" t="s">
        <v>286</v>
      </c>
      <c r="H340" s="26" t="s">
        <v>12</v>
      </c>
    </row>
    <row r="341" spans="1:8" ht="30" customHeight="1">
      <c r="A341" s="29">
        <v>338</v>
      </c>
      <c r="B341" s="17">
        <v>14</v>
      </c>
      <c r="C341" s="18" t="s">
        <v>1876</v>
      </c>
      <c r="D341" s="18" t="s">
        <v>1877</v>
      </c>
      <c r="E341" s="18" t="s">
        <v>1878</v>
      </c>
      <c r="F341" s="16">
        <v>987</v>
      </c>
      <c r="G341" s="18" t="s">
        <v>286</v>
      </c>
      <c r="H341" s="26" t="s">
        <v>12</v>
      </c>
    </row>
    <row r="342" spans="1:8" ht="30" customHeight="1">
      <c r="A342" s="16">
        <v>339</v>
      </c>
      <c r="B342" s="17">
        <v>1565</v>
      </c>
      <c r="C342" s="18" t="s">
        <v>1883</v>
      </c>
      <c r="D342" s="18" t="s">
        <v>1884</v>
      </c>
      <c r="E342" s="18" t="s">
        <v>1885</v>
      </c>
      <c r="F342" s="16">
        <v>987</v>
      </c>
      <c r="G342" s="18" t="s">
        <v>64</v>
      </c>
      <c r="H342" s="26" t="s">
        <v>12</v>
      </c>
    </row>
    <row r="343" spans="1:8" ht="30" customHeight="1">
      <c r="A343" s="29">
        <v>340</v>
      </c>
      <c r="B343" s="17">
        <v>1132</v>
      </c>
      <c r="C343" s="18" t="s">
        <v>1886</v>
      </c>
      <c r="D343" s="18" t="s">
        <v>1887</v>
      </c>
      <c r="E343" s="18" t="s">
        <v>1888</v>
      </c>
      <c r="F343" s="16">
        <v>987</v>
      </c>
      <c r="G343" s="18" t="s">
        <v>11</v>
      </c>
      <c r="H343" s="26" t="s">
        <v>12</v>
      </c>
    </row>
    <row r="344" spans="1:8" ht="30" customHeight="1">
      <c r="A344" s="16">
        <v>341</v>
      </c>
      <c r="B344" s="17">
        <v>11</v>
      </c>
      <c r="C344" s="18" t="s">
        <v>1889</v>
      </c>
      <c r="D344" s="18" t="s">
        <v>1890</v>
      </c>
      <c r="E344" s="18" t="s">
        <v>1891</v>
      </c>
      <c r="F344" s="16">
        <v>987</v>
      </c>
      <c r="G344" s="18" t="s">
        <v>200</v>
      </c>
      <c r="H344" s="26" t="s">
        <v>12</v>
      </c>
    </row>
    <row r="345" spans="1:8" ht="30" customHeight="1">
      <c r="A345" s="29">
        <v>342</v>
      </c>
      <c r="B345" s="17">
        <v>1769</v>
      </c>
      <c r="C345" s="18" t="s">
        <v>1880</v>
      </c>
      <c r="D345" s="18" t="s">
        <v>1892</v>
      </c>
      <c r="E345" s="18" t="s">
        <v>1882</v>
      </c>
      <c r="F345" s="16">
        <v>987</v>
      </c>
      <c r="G345" s="18" t="s">
        <v>64</v>
      </c>
      <c r="H345" s="26" t="s">
        <v>12</v>
      </c>
    </row>
    <row r="346" spans="1:8" ht="30" customHeight="1">
      <c r="A346" s="16">
        <v>343</v>
      </c>
      <c r="B346" s="17">
        <v>1547</v>
      </c>
      <c r="C346" s="18" t="s">
        <v>1893</v>
      </c>
      <c r="D346" s="18" t="s">
        <v>1894</v>
      </c>
      <c r="E346" s="18" t="s">
        <v>1895</v>
      </c>
      <c r="F346" s="16">
        <v>987</v>
      </c>
      <c r="G346" s="18" t="s">
        <v>64</v>
      </c>
      <c r="H346" s="26" t="s">
        <v>12</v>
      </c>
    </row>
    <row r="347" spans="1:8" ht="30" customHeight="1">
      <c r="A347" s="29">
        <v>344</v>
      </c>
      <c r="B347" s="17">
        <v>376</v>
      </c>
      <c r="C347" s="18" t="s">
        <v>1896</v>
      </c>
      <c r="D347" s="18" t="s">
        <v>1897</v>
      </c>
      <c r="E347" s="18" t="s">
        <v>1898</v>
      </c>
      <c r="F347" s="16">
        <v>987</v>
      </c>
      <c r="G347" s="18" t="s">
        <v>64</v>
      </c>
      <c r="H347" s="26" t="s">
        <v>12</v>
      </c>
    </row>
    <row r="348" spans="1:8" ht="30" customHeight="1">
      <c r="A348" s="16">
        <v>345</v>
      </c>
      <c r="B348" s="17">
        <v>1964</v>
      </c>
      <c r="C348" s="18" t="s">
        <v>1905</v>
      </c>
      <c r="D348" s="18" t="s">
        <v>1459</v>
      </c>
      <c r="E348" s="18" t="s">
        <v>1906</v>
      </c>
      <c r="F348" s="16">
        <v>986</v>
      </c>
      <c r="G348" s="18" t="s">
        <v>286</v>
      </c>
      <c r="H348" s="26" t="s">
        <v>12</v>
      </c>
    </row>
    <row r="349" spans="1:8" ht="30" customHeight="1">
      <c r="A349" s="29">
        <v>346</v>
      </c>
      <c r="B349" s="17">
        <v>382</v>
      </c>
      <c r="C349" s="18" t="s">
        <v>1902</v>
      </c>
      <c r="D349" s="18" t="s">
        <v>1903</v>
      </c>
      <c r="E349" s="18" t="s">
        <v>1907</v>
      </c>
      <c r="F349" s="16">
        <v>986</v>
      </c>
      <c r="G349" s="18" t="s">
        <v>64</v>
      </c>
      <c r="H349" s="26" t="s">
        <v>12</v>
      </c>
    </row>
    <row r="350" spans="1:8" ht="30" customHeight="1">
      <c r="A350" s="16">
        <v>347</v>
      </c>
      <c r="B350" s="17">
        <v>3309</v>
      </c>
      <c r="C350" s="18" t="s">
        <v>1908</v>
      </c>
      <c r="D350" s="18" t="s">
        <v>1909</v>
      </c>
      <c r="E350" s="18" t="s">
        <v>1910</v>
      </c>
      <c r="F350" s="16">
        <v>986</v>
      </c>
      <c r="G350" s="18" t="s">
        <v>237</v>
      </c>
      <c r="H350" s="26" t="s">
        <v>12</v>
      </c>
    </row>
    <row r="351" spans="1:8" ht="30" customHeight="1">
      <c r="A351" s="29">
        <v>348</v>
      </c>
      <c r="B351" s="17">
        <v>1946</v>
      </c>
      <c r="C351" s="18" t="s">
        <v>1911</v>
      </c>
      <c r="D351" s="18" t="s">
        <v>448</v>
      </c>
      <c r="E351" s="18" t="s">
        <v>1912</v>
      </c>
      <c r="F351" s="16">
        <v>986</v>
      </c>
      <c r="G351" s="18" t="s">
        <v>11</v>
      </c>
      <c r="H351" s="26" t="s">
        <v>12</v>
      </c>
    </row>
    <row r="352" spans="1:8" ht="30" customHeight="1">
      <c r="A352" s="16">
        <v>349</v>
      </c>
      <c r="B352" s="17">
        <v>351</v>
      </c>
      <c r="C352" s="18" t="s">
        <v>1916</v>
      </c>
      <c r="D352" s="18" t="s">
        <v>1917</v>
      </c>
      <c r="E352" s="18" t="s">
        <v>1918</v>
      </c>
      <c r="F352" s="16">
        <v>986</v>
      </c>
      <c r="G352" s="18" t="s">
        <v>64</v>
      </c>
      <c r="H352" s="26" t="s">
        <v>12</v>
      </c>
    </row>
    <row r="353" spans="1:8" ht="30" customHeight="1">
      <c r="A353" s="29">
        <v>350</v>
      </c>
      <c r="B353" s="17">
        <v>3083</v>
      </c>
      <c r="C353" s="18" t="s">
        <v>1919</v>
      </c>
      <c r="D353" s="18" t="s">
        <v>1920</v>
      </c>
      <c r="E353" s="18" t="s">
        <v>1921</v>
      </c>
      <c r="F353" s="16">
        <v>986</v>
      </c>
      <c r="G353" s="18" t="s">
        <v>11</v>
      </c>
      <c r="H353" s="26" t="s">
        <v>12</v>
      </c>
    </row>
    <row r="354" spans="1:8" ht="30" customHeight="1">
      <c r="A354" s="16">
        <v>351</v>
      </c>
      <c r="B354" s="17">
        <v>2212</v>
      </c>
      <c r="C354" s="18" t="s">
        <v>1922</v>
      </c>
      <c r="D354" s="18" t="s">
        <v>1923</v>
      </c>
      <c r="E354" s="18" t="s">
        <v>1924</v>
      </c>
      <c r="F354" s="16">
        <v>986</v>
      </c>
      <c r="G354" s="18" t="s">
        <v>237</v>
      </c>
      <c r="H354" s="26" t="s">
        <v>12</v>
      </c>
    </row>
    <row r="355" spans="1:8" ht="30" customHeight="1">
      <c r="A355" s="29">
        <v>352</v>
      </c>
      <c r="B355" s="17">
        <v>2641</v>
      </c>
      <c r="C355" s="18" t="s">
        <v>1925</v>
      </c>
      <c r="D355" s="18" t="s">
        <v>1926</v>
      </c>
      <c r="E355" s="18" t="s">
        <v>1927</v>
      </c>
      <c r="F355" s="16">
        <v>986</v>
      </c>
      <c r="G355" s="18" t="s">
        <v>64</v>
      </c>
      <c r="H355" s="26" t="s">
        <v>12</v>
      </c>
    </row>
    <row r="356" spans="1:8" ht="30" customHeight="1">
      <c r="A356" s="16">
        <v>353</v>
      </c>
      <c r="B356" s="17">
        <v>695</v>
      </c>
      <c r="C356" s="18" t="s">
        <v>1928</v>
      </c>
      <c r="D356" s="18" t="s">
        <v>1929</v>
      </c>
      <c r="E356" s="18" t="s">
        <v>1930</v>
      </c>
      <c r="F356" s="16">
        <v>986</v>
      </c>
      <c r="G356" s="18" t="s">
        <v>64</v>
      </c>
      <c r="H356" s="26" t="s">
        <v>12</v>
      </c>
    </row>
    <row r="357" spans="1:8" ht="30" customHeight="1">
      <c r="A357" s="29">
        <v>354</v>
      </c>
      <c r="B357" s="17">
        <v>2393</v>
      </c>
      <c r="C357" s="18" t="s">
        <v>1253</v>
      </c>
      <c r="D357" s="18" t="s">
        <v>1932</v>
      </c>
      <c r="E357" s="18" t="s">
        <v>1933</v>
      </c>
      <c r="F357" s="16">
        <v>986</v>
      </c>
      <c r="G357" s="18" t="s">
        <v>64</v>
      </c>
      <c r="H357" s="26" t="s">
        <v>12</v>
      </c>
    </row>
    <row r="358" spans="1:8" ht="30" customHeight="1">
      <c r="A358" s="16">
        <v>355</v>
      </c>
      <c r="B358" s="17">
        <v>2420</v>
      </c>
      <c r="C358" s="18" t="s">
        <v>1934</v>
      </c>
      <c r="D358" s="18" t="s">
        <v>1935</v>
      </c>
      <c r="E358" s="18" t="s">
        <v>1936</v>
      </c>
      <c r="F358" s="16">
        <v>986</v>
      </c>
      <c r="G358" s="18" t="s">
        <v>64</v>
      </c>
      <c r="H358" s="26" t="s">
        <v>12</v>
      </c>
    </row>
    <row r="359" spans="1:8" ht="30" customHeight="1">
      <c r="A359" s="29">
        <v>356</v>
      </c>
      <c r="B359" s="17">
        <v>129</v>
      </c>
      <c r="C359" s="18" t="s">
        <v>1937</v>
      </c>
      <c r="D359" s="18" t="s">
        <v>1938</v>
      </c>
      <c r="E359" s="18" t="s">
        <v>1939</v>
      </c>
      <c r="F359" s="16">
        <v>985</v>
      </c>
      <c r="G359" s="18" t="s">
        <v>64</v>
      </c>
      <c r="H359" s="26" t="s">
        <v>12</v>
      </c>
    </row>
    <row r="360" spans="1:8" ht="30" customHeight="1">
      <c r="A360" s="16">
        <v>357</v>
      </c>
      <c r="B360" s="17">
        <v>168</v>
      </c>
      <c r="C360" s="18" t="s">
        <v>1940</v>
      </c>
      <c r="D360" s="18" t="s">
        <v>1941</v>
      </c>
      <c r="E360" s="18" t="s">
        <v>1942</v>
      </c>
      <c r="F360" s="16">
        <v>985</v>
      </c>
      <c r="G360" s="18" t="s">
        <v>286</v>
      </c>
      <c r="H360" s="26" t="s">
        <v>1943</v>
      </c>
    </row>
    <row r="361" spans="1:8" ht="30" customHeight="1">
      <c r="A361" s="29">
        <v>358</v>
      </c>
      <c r="B361" s="17">
        <v>3155</v>
      </c>
      <c r="C361" s="18" t="s">
        <v>1944</v>
      </c>
      <c r="D361" s="18" t="s">
        <v>1945</v>
      </c>
      <c r="E361" s="18" t="s">
        <v>1946</v>
      </c>
      <c r="F361" s="16">
        <v>985</v>
      </c>
      <c r="G361" s="18" t="s">
        <v>582</v>
      </c>
      <c r="H361" s="26" t="s">
        <v>12</v>
      </c>
    </row>
    <row r="362" spans="1:8" ht="30" customHeight="1">
      <c r="A362" s="16">
        <v>359</v>
      </c>
      <c r="B362" s="17">
        <v>291</v>
      </c>
      <c r="C362" s="18" t="s">
        <v>1948</v>
      </c>
      <c r="D362" s="18" t="s">
        <v>1949</v>
      </c>
      <c r="E362" s="18" t="s">
        <v>1950</v>
      </c>
      <c r="F362" s="16">
        <v>985</v>
      </c>
      <c r="G362" s="18" t="s">
        <v>661</v>
      </c>
      <c r="H362" s="26" t="s">
        <v>12</v>
      </c>
    </row>
    <row r="363" spans="1:8" ht="30" customHeight="1">
      <c r="A363" s="29">
        <v>360</v>
      </c>
      <c r="B363" s="17">
        <v>418</v>
      </c>
      <c r="C363" s="18" t="s">
        <v>1951</v>
      </c>
      <c r="D363" s="18" t="s">
        <v>1952</v>
      </c>
      <c r="E363" s="18" t="s">
        <v>1953</v>
      </c>
      <c r="F363" s="16">
        <v>985</v>
      </c>
      <c r="G363" s="18" t="s">
        <v>64</v>
      </c>
      <c r="H363" s="26" t="s">
        <v>12</v>
      </c>
    </row>
    <row r="364" spans="1:8" ht="30" customHeight="1">
      <c r="A364" s="16">
        <v>361</v>
      </c>
      <c r="B364" s="17">
        <v>993</v>
      </c>
      <c r="C364" s="18" t="s">
        <v>1954</v>
      </c>
      <c r="D364" s="18" t="s">
        <v>1952</v>
      </c>
      <c r="E364" s="18" t="s">
        <v>1955</v>
      </c>
      <c r="F364" s="16">
        <v>985</v>
      </c>
      <c r="G364" s="18" t="s">
        <v>64</v>
      </c>
      <c r="H364" s="26" t="s">
        <v>12</v>
      </c>
    </row>
    <row r="365" spans="1:8" ht="30" customHeight="1">
      <c r="A365" s="29">
        <v>362</v>
      </c>
      <c r="B365" s="17">
        <v>604</v>
      </c>
      <c r="C365" s="18" t="s">
        <v>1956</v>
      </c>
      <c r="D365" s="18" t="s">
        <v>1957</v>
      </c>
      <c r="E365" s="18" t="s">
        <v>1958</v>
      </c>
      <c r="F365" s="16">
        <v>985</v>
      </c>
      <c r="G365" s="18" t="s">
        <v>237</v>
      </c>
      <c r="H365" s="26" t="s">
        <v>12</v>
      </c>
    </row>
    <row r="366" spans="1:8" ht="30" customHeight="1">
      <c r="A366" s="16">
        <v>363</v>
      </c>
      <c r="B366" s="17">
        <v>1590</v>
      </c>
      <c r="C366" s="18" t="s">
        <v>1959</v>
      </c>
      <c r="D366" s="18" t="s">
        <v>1474</v>
      </c>
      <c r="E366" s="18" t="s">
        <v>1960</v>
      </c>
      <c r="F366" s="16">
        <v>985</v>
      </c>
      <c r="G366" s="18" t="s">
        <v>64</v>
      </c>
      <c r="H366" s="26" t="s">
        <v>12</v>
      </c>
    </row>
    <row r="367" spans="1:8" ht="30" customHeight="1">
      <c r="A367" s="29">
        <v>364</v>
      </c>
      <c r="B367" s="17">
        <v>721</v>
      </c>
      <c r="C367" s="18" t="s">
        <v>1962</v>
      </c>
      <c r="D367" s="18" t="s">
        <v>1963</v>
      </c>
      <c r="E367" s="18" t="s">
        <v>1964</v>
      </c>
      <c r="F367" s="16">
        <v>985</v>
      </c>
      <c r="G367" s="18" t="s">
        <v>64</v>
      </c>
      <c r="H367" s="26" t="s">
        <v>12</v>
      </c>
    </row>
    <row r="368" spans="1:8" ht="30" customHeight="1">
      <c r="A368" s="16">
        <v>365</v>
      </c>
      <c r="B368" s="17">
        <v>1050</v>
      </c>
      <c r="C368" s="18" t="s">
        <v>1947</v>
      </c>
      <c r="D368" s="18" t="s">
        <v>1968</v>
      </c>
      <c r="E368" s="18" t="s">
        <v>1969</v>
      </c>
      <c r="F368" s="16">
        <v>985</v>
      </c>
      <c r="G368" s="18" t="s">
        <v>64</v>
      </c>
      <c r="H368" s="26" t="s">
        <v>12</v>
      </c>
    </row>
    <row r="369" spans="1:8" ht="30" customHeight="1">
      <c r="A369" s="29">
        <v>366</v>
      </c>
      <c r="B369" s="17">
        <v>2614</v>
      </c>
      <c r="C369" s="18" t="s">
        <v>1973</v>
      </c>
      <c r="D369" s="18" t="s">
        <v>1974</v>
      </c>
      <c r="E369" s="18" t="s">
        <v>1975</v>
      </c>
      <c r="F369" s="16">
        <v>985</v>
      </c>
      <c r="G369" s="18" t="s">
        <v>661</v>
      </c>
      <c r="H369" s="26" t="s">
        <v>12</v>
      </c>
    </row>
    <row r="370" spans="1:8" ht="30" customHeight="1">
      <c r="A370" s="16">
        <v>367</v>
      </c>
      <c r="B370" s="17">
        <v>2084</v>
      </c>
      <c r="C370" s="18" t="s">
        <v>1976</v>
      </c>
      <c r="D370" s="18" t="s">
        <v>1977</v>
      </c>
      <c r="E370" s="18" t="s">
        <v>1978</v>
      </c>
      <c r="F370" s="16">
        <v>985</v>
      </c>
      <c r="G370" s="18" t="s">
        <v>661</v>
      </c>
      <c r="H370" s="26" t="s">
        <v>12</v>
      </c>
    </row>
    <row r="371" spans="1:8" ht="30" customHeight="1">
      <c r="A371" s="29">
        <v>368</v>
      </c>
      <c r="B371" s="17">
        <v>1017</v>
      </c>
      <c r="C371" s="18" t="s">
        <v>1979</v>
      </c>
      <c r="D371" s="18" t="s">
        <v>1980</v>
      </c>
      <c r="E371" s="18" t="s">
        <v>1981</v>
      </c>
      <c r="F371" s="16">
        <v>985</v>
      </c>
      <c r="G371" s="18" t="s">
        <v>286</v>
      </c>
      <c r="H371" s="26" t="s">
        <v>12</v>
      </c>
    </row>
    <row r="372" spans="1:8" ht="30" customHeight="1">
      <c r="A372" s="16">
        <v>369</v>
      </c>
      <c r="B372" s="17">
        <v>203</v>
      </c>
      <c r="C372" s="18" t="s">
        <v>66</v>
      </c>
      <c r="D372" s="18" t="s">
        <v>1982</v>
      </c>
      <c r="E372" s="18" t="s">
        <v>1983</v>
      </c>
      <c r="F372" s="16">
        <v>985</v>
      </c>
      <c r="G372" s="18" t="s">
        <v>11</v>
      </c>
      <c r="H372" s="26" t="s">
        <v>12</v>
      </c>
    </row>
    <row r="373" spans="1:8" ht="30" customHeight="1">
      <c r="A373" s="29">
        <v>370</v>
      </c>
      <c r="B373" s="17">
        <v>1576</v>
      </c>
      <c r="C373" s="18" t="s">
        <v>1965</v>
      </c>
      <c r="D373" s="18" t="s">
        <v>1966</v>
      </c>
      <c r="E373" s="18" t="s">
        <v>1984</v>
      </c>
      <c r="F373" s="16">
        <v>985</v>
      </c>
      <c r="G373" s="18" t="s">
        <v>64</v>
      </c>
      <c r="H373" s="26" t="s">
        <v>12</v>
      </c>
    </row>
    <row r="374" spans="1:8" ht="30" customHeight="1">
      <c r="A374" s="16">
        <v>371</v>
      </c>
      <c r="B374" s="17">
        <v>172</v>
      </c>
      <c r="C374" s="18" t="s">
        <v>1986</v>
      </c>
      <c r="D374" s="18" t="s">
        <v>1987</v>
      </c>
      <c r="E374" s="18" t="s">
        <v>1988</v>
      </c>
      <c r="F374" s="16">
        <v>985</v>
      </c>
      <c r="G374" s="18" t="s">
        <v>64</v>
      </c>
      <c r="H374" s="26" t="s">
        <v>12</v>
      </c>
    </row>
    <row r="375" spans="1:8" ht="30" customHeight="1">
      <c r="A375" s="29">
        <v>372</v>
      </c>
      <c r="B375" s="17">
        <v>3319</v>
      </c>
      <c r="C375" s="18" t="s">
        <v>1989</v>
      </c>
      <c r="D375" s="18" t="s">
        <v>1990</v>
      </c>
      <c r="E375" s="18" t="s">
        <v>1991</v>
      </c>
      <c r="F375" s="16">
        <v>984</v>
      </c>
      <c r="G375" s="18" t="s">
        <v>64</v>
      </c>
      <c r="H375" s="26" t="s">
        <v>12</v>
      </c>
    </row>
    <row r="376" spans="1:8" ht="30" customHeight="1">
      <c r="A376" s="16">
        <v>373</v>
      </c>
      <c r="B376" s="17">
        <v>1575</v>
      </c>
      <c r="C376" s="18" t="s">
        <v>1992</v>
      </c>
      <c r="D376" s="18" t="s">
        <v>1993</v>
      </c>
      <c r="E376" s="18" t="s">
        <v>1994</v>
      </c>
      <c r="F376" s="16">
        <v>984</v>
      </c>
      <c r="G376" s="18" t="s">
        <v>64</v>
      </c>
      <c r="H376" s="26" t="s">
        <v>12</v>
      </c>
    </row>
    <row r="377" spans="1:8" ht="30" customHeight="1">
      <c r="A377" s="29">
        <v>374</v>
      </c>
      <c r="B377" s="17">
        <v>124</v>
      </c>
      <c r="C377" s="18" t="s">
        <v>1995</v>
      </c>
      <c r="D377" s="18" t="s">
        <v>1996</v>
      </c>
      <c r="E377" s="18" t="s">
        <v>1997</v>
      </c>
      <c r="F377" s="16">
        <v>984</v>
      </c>
      <c r="G377" s="18" t="s">
        <v>64</v>
      </c>
      <c r="H377" s="26" t="s">
        <v>12</v>
      </c>
    </row>
    <row r="378" spans="1:8" ht="30" customHeight="1">
      <c r="A378" s="16">
        <v>375</v>
      </c>
      <c r="B378" s="17">
        <v>319</v>
      </c>
      <c r="C378" s="18" t="s">
        <v>1998</v>
      </c>
      <c r="D378" s="18" t="s">
        <v>1999</v>
      </c>
      <c r="E378" s="18" t="s">
        <v>2000</v>
      </c>
      <c r="F378" s="16">
        <v>984</v>
      </c>
      <c r="G378" s="18" t="s">
        <v>64</v>
      </c>
      <c r="H378" s="26" t="s">
        <v>12</v>
      </c>
    </row>
    <row r="379" spans="1:8" ht="30" customHeight="1">
      <c r="A379" s="29">
        <v>376</v>
      </c>
      <c r="B379" s="17">
        <v>2259</v>
      </c>
      <c r="C379" s="18" t="s">
        <v>2001</v>
      </c>
      <c r="D379" s="18" t="s">
        <v>2002</v>
      </c>
      <c r="E379" s="18" t="s">
        <v>2003</v>
      </c>
      <c r="F379" s="16">
        <v>984</v>
      </c>
      <c r="G379" s="18" t="s">
        <v>237</v>
      </c>
      <c r="H379" s="26" t="s">
        <v>12</v>
      </c>
    </row>
    <row r="380" spans="1:8" ht="30" customHeight="1">
      <c r="A380" s="16">
        <v>377</v>
      </c>
      <c r="B380" s="17">
        <v>1583</v>
      </c>
      <c r="C380" s="18" t="s">
        <v>2004</v>
      </c>
      <c r="D380" s="18" t="s">
        <v>2005</v>
      </c>
      <c r="E380" s="18" t="s">
        <v>2006</v>
      </c>
      <c r="F380" s="16">
        <v>984</v>
      </c>
      <c r="G380" s="18" t="s">
        <v>64</v>
      </c>
      <c r="H380" s="26" t="s">
        <v>12</v>
      </c>
    </row>
    <row r="381" spans="1:8" ht="30" customHeight="1">
      <c r="A381" s="29">
        <v>378</v>
      </c>
      <c r="B381" s="17">
        <v>1108</v>
      </c>
      <c r="C381" s="18" t="s">
        <v>2007</v>
      </c>
      <c r="D381" s="18" t="s">
        <v>2008</v>
      </c>
      <c r="E381" s="18" t="s">
        <v>2009</v>
      </c>
      <c r="F381" s="16">
        <v>984</v>
      </c>
      <c r="G381" s="18" t="s">
        <v>200</v>
      </c>
      <c r="H381" s="26" t="s">
        <v>12</v>
      </c>
    </row>
    <row r="382" spans="1:8" ht="30" customHeight="1">
      <c r="A382" s="16">
        <v>379</v>
      </c>
      <c r="B382" s="17">
        <v>1142</v>
      </c>
      <c r="C382" s="18" t="s">
        <v>2010</v>
      </c>
      <c r="D382" s="18" t="s">
        <v>2011</v>
      </c>
      <c r="E382" s="18" t="s">
        <v>2012</v>
      </c>
      <c r="F382" s="16">
        <v>984</v>
      </c>
      <c r="G382" s="18" t="s">
        <v>64</v>
      </c>
      <c r="H382" s="26" t="s">
        <v>2013</v>
      </c>
    </row>
    <row r="383" spans="1:8" ht="30" customHeight="1">
      <c r="A383" s="29">
        <v>380</v>
      </c>
      <c r="B383" s="17">
        <v>430</v>
      </c>
      <c r="C383" s="18" t="s">
        <v>2014</v>
      </c>
      <c r="D383" s="18" t="s">
        <v>2015</v>
      </c>
      <c r="E383" s="18" t="s">
        <v>2016</v>
      </c>
      <c r="F383" s="16">
        <v>984</v>
      </c>
      <c r="G383" s="18" t="s">
        <v>286</v>
      </c>
      <c r="H383" s="26" t="s">
        <v>12</v>
      </c>
    </row>
    <row r="384" spans="1:8" ht="30" customHeight="1">
      <c r="A384" s="16">
        <v>381</v>
      </c>
      <c r="B384" s="17">
        <v>3085</v>
      </c>
      <c r="C384" s="18" t="s">
        <v>2017</v>
      </c>
      <c r="D384" s="18" t="s">
        <v>2018</v>
      </c>
      <c r="E384" s="18" t="s">
        <v>2019</v>
      </c>
      <c r="F384" s="16">
        <v>984</v>
      </c>
      <c r="G384" s="18" t="s">
        <v>661</v>
      </c>
      <c r="H384" s="26" t="s">
        <v>12</v>
      </c>
    </row>
    <row r="385" spans="1:8" ht="30" customHeight="1">
      <c r="A385" s="29">
        <v>382</v>
      </c>
      <c r="B385" s="17">
        <v>2424</v>
      </c>
      <c r="C385" s="18" t="s">
        <v>2020</v>
      </c>
      <c r="D385" s="18" t="s">
        <v>2021</v>
      </c>
      <c r="E385" s="18" t="s">
        <v>2022</v>
      </c>
      <c r="F385" s="16">
        <v>984</v>
      </c>
      <c r="G385" s="18" t="s">
        <v>64</v>
      </c>
      <c r="H385" s="26" t="s">
        <v>12</v>
      </c>
    </row>
    <row r="386" spans="1:8" ht="30" customHeight="1">
      <c r="A386" s="16">
        <v>383</v>
      </c>
      <c r="B386" s="17">
        <v>787</v>
      </c>
      <c r="C386" s="18" t="s">
        <v>2023</v>
      </c>
      <c r="D386" s="18" t="s">
        <v>2024</v>
      </c>
      <c r="E386" s="18" t="s">
        <v>2025</v>
      </c>
      <c r="F386" s="16">
        <v>984</v>
      </c>
      <c r="G386" s="18" t="s">
        <v>237</v>
      </c>
      <c r="H386" s="26" t="s">
        <v>12</v>
      </c>
    </row>
    <row r="387" spans="1:8" ht="30" customHeight="1">
      <c r="A387" s="29">
        <v>384</v>
      </c>
      <c r="B387" s="17">
        <v>2695</v>
      </c>
      <c r="C387" s="18" t="s">
        <v>2026</v>
      </c>
      <c r="D387" s="18" t="s">
        <v>2027</v>
      </c>
      <c r="E387" s="18" t="s">
        <v>2028</v>
      </c>
      <c r="F387" s="16">
        <v>984</v>
      </c>
      <c r="G387" s="18" t="s">
        <v>237</v>
      </c>
      <c r="H387" s="26" t="s">
        <v>12</v>
      </c>
    </row>
    <row r="388" spans="1:8" ht="30" customHeight="1">
      <c r="A388" s="16">
        <v>385</v>
      </c>
      <c r="B388" s="17">
        <v>1511</v>
      </c>
      <c r="C388" s="18" t="s">
        <v>2029</v>
      </c>
      <c r="D388" s="18" t="s">
        <v>2030</v>
      </c>
      <c r="E388" s="18" t="s">
        <v>2031</v>
      </c>
      <c r="F388" s="16">
        <v>984</v>
      </c>
      <c r="G388" s="18" t="s">
        <v>64</v>
      </c>
      <c r="H388" s="26" t="s">
        <v>12</v>
      </c>
    </row>
    <row r="389" spans="1:8" ht="30" customHeight="1">
      <c r="A389" s="29">
        <v>386</v>
      </c>
      <c r="B389" s="17">
        <v>658</v>
      </c>
      <c r="C389" s="18" t="s">
        <v>2032</v>
      </c>
      <c r="D389" s="18" t="s">
        <v>1311</v>
      </c>
      <c r="E389" s="18" t="s">
        <v>1312</v>
      </c>
      <c r="F389" s="16">
        <v>984</v>
      </c>
      <c r="G389" s="18" t="s">
        <v>237</v>
      </c>
      <c r="H389" s="26" t="s">
        <v>12</v>
      </c>
    </row>
    <row r="390" spans="1:8" ht="30" customHeight="1">
      <c r="A390" s="16">
        <v>387</v>
      </c>
      <c r="B390" s="17">
        <v>672</v>
      </c>
      <c r="C390" s="18" t="s">
        <v>2033</v>
      </c>
      <c r="D390" s="18" t="s">
        <v>2034</v>
      </c>
      <c r="E390" s="18" t="s">
        <v>2035</v>
      </c>
      <c r="F390" s="16">
        <v>984</v>
      </c>
      <c r="G390" s="18" t="s">
        <v>64</v>
      </c>
      <c r="H390" s="26" t="s">
        <v>12</v>
      </c>
    </row>
    <row r="391" spans="1:8" ht="30" customHeight="1">
      <c r="A391" s="29">
        <v>388</v>
      </c>
      <c r="B391" s="17">
        <v>344</v>
      </c>
      <c r="C391" s="18" t="s">
        <v>2036</v>
      </c>
      <c r="D391" s="18" t="s">
        <v>2037</v>
      </c>
      <c r="E391" s="18" t="s">
        <v>2038</v>
      </c>
      <c r="F391" s="16">
        <v>983</v>
      </c>
      <c r="G391" s="18" t="s">
        <v>64</v>
      </c>
      <c r="H391" s="26" t="s">
        <v>12</v>
      </c>
    </row>
    <row r="392" spans="1:8" ht="30" customHeight="1">
      <c r="A392" s="16">
        <v>389</v>
      </c>
      <c r="B392" s="17">
        <v>2091</v>
      </c>
      <c r="C392" s="18" t="s">
        <v>2039</v>
      </c>
      <c r="D392" s="18" t="s">
        <v>2040</v>
      </c>
      <c r="E392" s="18" t="s">
        <v>2041</v>
      </c>
      <c r="F392" s="16">
        <v>983</v>
      </c>
      <c r="G392" s="18" t="s">
        <v>64</v>
      </c>
      <c r="H392" s="26" t="s">
        <v>12</v>
      </c>
    </row>
    <row r="393" spans="1:8" ht="30" customHeight="1">
      <c r="A393" s="29">
        <v>390</v>
      </c>
      <c r="B393" s="17">
        <v>791</v>
      </c>
      <c r="C393" s="18" t="s">
        <v>2042</v>
      </c>
      <c r="D393" s="18" t="s">
        <v>2043</v>
      </c>
      <c r="E393" s="18" t="s">
        <v>2044</v>
      </c>
      <c r="F393" s="16">
        <v>983</v>
      </c>
      <c r="G393" s="18" t="s">
        <v>64</v>
      </c>
      <c r="H393" s="26" t="s">
        <v>12</v>
      </c>
    </row>
    <row r="394" spans="1:8" ht="30" customHeight="1">
      <c r="A394" s="16">
        <v>391</v>
      </c>
      <c r="B394" s="17">
        <v>569</v>
      </c>
      <c r="C394" s="18" t="s">
        <v>2045</v>
      </c>
      <c r="D394" s="18" t="s">
        <v>2046</v>
      </c>
      <c r="E394" s="18" t="s">
        <v>2047</v>
      </c>
      <c r="F394" s="16">
        <v>983</v>
      </c>
      <c r="G394" s="18" t="s">
        <v>64</v>
      </c>
      <c r="H394" s="26" t="s">
        <v>12</v>
      </c>
    </row>
    <row r="395" spans="1:8" ht="30" customHeight="1">
      <c r="A395" s="29">
        <v>392</v>
      </c>
      <c r="B395" s="17">
        <v>3139</v>
      </c>
      <c r="C395" s="18" t="s">
        <v>2048</v>
      </c>
      <c r="D395" s="18" t="s">
        <v>1387</v>
      </c>
      <c r="E395" s="18" t="s">
        <v>2049</v>
      </c>
      <c r="F395" s="16">
        <v>983</v>
      </c>
      <c r="G395" s="18" t="s">
        <v>11</v>
      </c>
      <c r="H395" s="26" t="s">
        <v>12</v>
      </c>
    </row>
    <row r="396" spans="1:8" ht="30" customHeight="1">
      <c r="A396" s="16">
        <v>393</v>
      </c>
      <c r="B396" s="17">
        <v>1752</v>
      </c>
      <c r="C396" s="18" t="s">
        <v>2050</v>
      </c>
      <c r="D396" s="18" t="s">
        <v>2051</v>
      </c>
      <c r="E396" s="18" t="s">
        <v>2052</v>
      </c>
      <c r="F396" s="16">
        <v>983</v>
      </c>
      <c r="G396" s="18" t="s">
        <v>286</v>
      </c>
      <c r="H396" s="26" t="s">
        <v>12</v>
      </c>
    </row>
    <row r="397" spans="1:8" ht="30" customHeight="1">
      <c r="A397" s="29">
        <v>394</v>
      </c>
      <c r="B397" s="17">
        <v>597</v>
      </c>
      <c r="C397" s="18" t="s">
        <v>2053</v>
      </c>
      <c r="D397" s="18" t="s">
        <v>2054</v>
      </c>
      <c r="E397" s="18" t="s">
        <v>2055</v>
      </c>
      <c r="F397" s="16">
        <v>983</v>
      </c>
      <c r="G397" s="18" t="s">
        <v>582</v>
      </c>
      <c r="H397" s="26" t="s">
        <v>12</v>
      </c>
    </row>
    <row r="398" spans="1:8" ht="30" customHeight="1">
      <c r="A398" s="16">
        <v>395</v>
      </c>
      <c r="B398" s="17">
        <v>975</v>
      </c>
      <c r="C398" s="18" t="s">
        <v>2056</v>
      </c>
      <c r="D398" s="18" t="s">
        <v>2057</v>
      </c>
      <c r="E398" s="18" t="s">
        <v>2058</v>
      </c>
      <c r="F398" s="16">
        <v>983</v>
      </c>
      <c r="G398" s="18" t="s">
        <v>64</v>
      </c>
      <c r="H398" s="26" t="s">
        <v>12</v>
      </c>
    </row>
    <row r="399" spans="1:8" ht="30" customHeight="1">
      <c r="A399" s="29">
        <v>396</v>
      </c>
      <c r="B399" s="17">
        <v>2270</v>
      </c>
      <c r="C399" s="18" t="s">
        <v>2059</v>
      </c>
      <c r="D399" s="18" t="s">
        <v>2060</v>
      </c>
      <c r="E399" s="18" t="s">
        <v>2061</v>
      </c>
      <c r="F399" s="16">
        <v>983</v>
      </c>
      <c r="G399" s="18" t="s">
        <v>64</v>
      </c>
      <c r="H399" s="26" t="s">
        <v>12</v>
      </c>
    </row>
    <row r="400" spans="1:8" ht="30" customHeight="1">
      <c r="A400" s="16">
        <v>397</v>
      </c>
      <c r="B400" s="17">
        <v>1013</v>
      </c>
      <c r="C400" s="18" t="s">
        <v>2062</v>
      </c>
      <c r="D400" s="18" t="s">
        <v>2063</v>
      </c>
      <c r="E400" s="18" t="s">
        <v>2064</v>
      </c>
      <c r="F400" s="16">
        <v>983</v>
      </c>
      <c r="G400" s="18" t="s">
        <v>64</v>
      </c>
      <c r="H400" s="26" t="s">
        <v>12</v>
      </c>
    </row>
    <row r="401" spans="1:8" ht="30" customHeight="1">
      <c r="A401" s="29">
        <v>398</v>
      </c>
      <c r="B401" s="17">
        <v>692</v>
      </c>
      <c r="C401" s="18" t="s">
        <v>2065</v>
      </c>
      <c r="D401" s="18" t="s">
        <v>2066</v>
      </c>
      <c r="E401" s="18" t="s">
        <v>2067</v>
      </c>
      <c r="F401" s="16">
        <v>983</v>
      </c>
      <c r="G401" s="18" t="s">
        <v>286</v>
      </c>
      <c r="H401" s="26" t="s">
        <v>12</v>
      </c>
    </row>
    <row r="402" spans="1:8" ht="30" customHeight="1">
      <c r="A402" s="16">
        <v>399</v>
      </c>
      <c r="B402" s="17">
        <v>3196</v>
      </c>
      <c r="C402" s="18" t="s">
        <v>804</v>
      </c>
      <c r="D402" s="18" t="s">
        <v>2068</v>
      </c>
      <c r="E402" s="18" t="s">
        <v>2069</v>
      </c>
      <c r="F402" s="16">
        <v>983</v>
      </c>
      <c r="G402" s="18" t="s">
        <v>64</v>
      </c>
      <c r="H402" s="26" t="s">
        <v>12</v>
      </c>
    </row>
    <row r="403" spans="1:8" ht="30" customHeight="1">
      <c r="A403" s="29">
        <v>400</v>
      </c>
      <c r="B403" s="17">
        <v>1149</v>
      </c>
      <c r="C403" s="18" t="s">
        <v>2070</v>
      </c>
      <c r="D403" s="18" t="s">
        <v>2071</v>
      </c>
      <c r="E403" s="18" t="s">
        <v>2073</v>
      </c>
      <c r="F403" s="16">
        <v>983</v>
      </c>
      <c r="G403" s="18" t="s">
        <v>64</v>
      </c>
      <c r="H403" s="26" t="s">
        <v>12</v>
      </c>
    </row>
    <row r="404" spans="1:8" ht="30" customHeight="1">
      <c r="A404" s="16">
        <v>401</v>
      </c>
      <c r="B404" s="17">
        <v>1963</v>
      </c>
      <c r="C404" s="18" t="s">
        <v>2074</v>
      </c>
      <c r="D404" s="18" t="s">
        <v>2075</v>
      </c>
      <c r="E404" s="18" t="s">
        <v>2076</v>
      </c>
      <c r="F404" s="16">
        <v>983</v>
      </c>
      <c r="G404" s="18" t="s">
        <v>64</v>
      </c>
      <c r="H404" s="26" t="s">
        <v>12</v>
      </c>
    </row>
    <row r="405" spans="1:8" ht="30" customHeight="1">
      <c r="A405" s="29">
        <v>402</v>
      </c>
      <c r="B405" s="17">
        <v>2677</v>
      </c>
      <c r="C405" s="18" t="s">
        <v>2080</v>
      </c>
      <c r="D405" s="18" t="s">
        <v>2081</v>
      </c>
      <c r="E405" s="18" t="s">
        <v>2082</v>
      </c>
      <c r="F405" s="16">
        <v>982</v>
      </c>
      <c r="G405" s="18" t="s">
        <v>286</v>
      </c>
      <c r="H405" s="26" t="s">
        <v>12</v>
      </c>
    </row>
    <row r="406" spans="1:8" ht="30" customHeight="1">
      <c r="A406" s="16">
        <v>403</v>
      </c>
      <c r="B406" s="17">
        <v>848</v>
      </c>
      <c r="C406" s="18" t="s">
        <v>2083</v>
      </c>
      <c r="D406" s="18" t="s">
        <v>2084</v>
      </c>
      <c r="E406" s="18" t="s">
        <v>2085</v>
      </c>
      <c r="F406" s="16">
        <v>982</v>
      </c>
      <c r="G406" s="18" t="s">
        <v>582</v>
      </c>
      <c r="H406" s="26" t="s">
        <v>12</v>
      </c>
    </row>
    <row r="407" spans="1:8" ht="30" customHeight="1">
      <c r="A407" s="29">
        <v>404</v>
      </c>
      <c r="B407" s="17">
        <v>1111</v>
      </c>
      <c r="C407" s="18" t="s">
        <v>2086</v>
      </c>
      <c r="D407" s="18" t="s">
        <v>2087</v>
      </c>
      <c r="E407" s="18" t="s">
        <v>2088</v>
      </c>
      <c r="F407" s="16">
        <v>982</v>
      </c>
      <c r="G407" s="18" t="s">
        <v>64</v>
      </c>
      <c r="H407" s="26" t="s">
        <v>12</v>
      </c>
    </row>
    <row r="408" spans="1:8" ht="30" customHeight="1">
      <c r="A408" s="16">
        <v>405</v>
      </c>
      <c r="B408" s="17">
        <v>1931</v>
      </c>
      <c r="C408" s="18" t="s">
        <v>2089</v>
      </c>
      <c r="D408" s="18" t="s">
        <v>2090</v>
      </c>
      <c r="E408" s="18" t="s">
        <v>2091</v>
      </c>
      <c r="F408" s="16">
        <v>982</v>
      </c>
      <c r="G408" s="18" t="s">
        <v>64</v>
      </c>
      <c r="H408" s="26" t="s">
        <v>12</v>
      </c>
    </row>
    <row r="409" spans="1:8" ht="30" customHeight="1">
      <c r="A409" s="29">
        <v>406</v>
      </c>
      <c r="B409" s="17">
        <v>3373</v>
      </c>
      <c r="C409" s="18" t="s">
        <v>2092</v>
      </c>
      <c r="D409" s="18" t="s">
        <v>1114</v>
      </c>
      <c r="E409" s="18" t="s">
        <v>2093</v>
      </c>
      <c r="F409" s="16">
        <v>982</v>
      </c>
      <c r="G409" s="18" t="s">
        <v>64</v>
      </c>
      <c r="H409" s="26" t="s">
        <v>12</v>
      </c>
    </row>
    <row r="410" spans="1:8" ht="30" customHeight="1">
      <c r="A410" s="16">
        <v>407</v>
      </c>
      <c r="B410" s="17">
        <v>733</v>
      </c>
      <c r="C410" s="18" t="s">
        <v>2094</v>
      </c>
      <c r="D410" s="18" t="s">
        <v>1298</v>
      </c>
      <c r="E410" s="18" t="s">
        <v>2095</v>
      </c>
      <c r="F410" s="16">
        <v>982</v>
      </c>
      <c r="G410" s="18" t="s">
        <v>64</v>
      </c>
      <c r="H410" s="26" t="s">
        <v>12</v>
      </c>
    </row>
    <row r="411" spans="1:8" ht="30" customHeight="1">
      <c r="A411" s="29">
        <v>408</v>
      </c>
      <c r="B411" s="17">
        <v>2613</v>
      </c>
      <c r="C411" s="18" t="s">
        <v>2096</v>
      </c>
      <c r="D411" s="18" t="s">
        <v>2097</v>
      </c>
      <c r="E411" s="18" t="s">
        <v>2098</v>
      </c>
      <c r="F411" s="16">
        <v>982</v>
      </c>
      <c r="G411" s="18" t="s">
        <v>661</v>
      </c>
      <c r="H411" s="26" t="s">
        <v>12</v>
      </c>
    </row>
    <row r="412" spans="1:8" ht="30" customHeight="1">
      <c r="A412" s="16">
        <v>409</v>
      </c>
      <c r="B412" s="17">
        <v>2089</v>
      </c>
      <c r="C412" s="18" t="s">
        <v>2099</v>
      </c>
      <c r="D412" s="18" t="s">
        <v>2100</v>
      </c>
      <c r="E412" s="18" t="s">
        <v>2101</v>
      </c>
      <c r="F412" s="16">
        <v>982</v>
      </c>
      <c r="G412" s="18" t="s">
        <v>237</v>
      </c>
      <c r="H412" s="26" t="s">
        <v>12</v>
      </c>
    </row>
    <row r="413" spans="1:8" ht="30" customHeight="1">
      <c r="A413" s="29">
        <v>410</v>
      </c>
      <c r="B413" s="17">
        <v>155</v>
      </c>
      <c r="C413" s="18" t="s">
        <v>193</v>
      </c>
      <c r="D413" s="18" t="s">
        <v>2103</v>
      </c>
      <c r="E413" s="18" t="s">
        <v>2104</v>
      </c>
      <c r="F413" s="16">
        <v>982</v>
      </c>
      <c r="G413" s="18" t="s">
        <v>64</v>
      </c>
      <c r="H413" s="26" t="s">
        <v>12</v>
      </c>
    </row>
    <row r="414" spans="1:8" ht="30" customHeight="1">
      <c r="A414" s="16">
        <v>411</v>
      </c>
      <c r="B414" s="17">
        <v>643</v>
      </c>
      <c r="C414" s="18" t="s">
        <v>2105</v>
      </c>
      <c r="D414" s="18" t="s">
        <v>2106</v>
      </c>
      <c r="E414" s="18" t="s">
        <v>2107</v>
      </c>
      <c r="F414" s="16">
        <v>982</v>
      </c>
      <c r="G414" s="18" t="s">
        <v>64</v>
      </c>
      <c r="H414" s="26" t="s">
        <v>12</v>
      </c>
    </row>
    <row r="415" spans="1:8" ht="30" customHeight="1">
      <c r="A415" s="29">
        <v>412</v>
      </c>
      <c r="B415" s="17">
        <v>1540</v>
      </c>
      <c r="C415" s="18" t="s">
        <v>2077</v>
      </c>
      <c r="D415" s="18" t="s">
        <v>2078</v>
      </c>
      <c r="E415" s="18" t="s">
        <v>2079</v>
      </c>
      <c r="F415" s="16">
        <v>982</v>
      </c>
      <c r="G415" s="18" t="s">
        <v>64</v>
      </c>
      <c r="H415" s="26" t="s">
        <v>12</v>
      </c>
    </row>
    <row r="416" spans="1:8" ht="30" customHeight="1">
      <c r="A416" s="16">
        <v>413</v>
      </c>
      <c r="B416" s="17">
        <v>1145</v>
      </c>
      <c r="C416" s="18" t="s">
        <v>1744</v>
      </c>
      <c r="D416" s="18" t="s">
        <v>2108</v>
      </c>
      <c r="E416" s="18" t="s">
        <v>2109</v>
      </c>
      <c r="F416" s="16">
        <v>981</v>
      </c>
      <c r="G416" s="18" t="s">
        <v>64</v>
      </c>
      <c r="H416" s="26" t="s">
        <v>12</v>
      </c>
    </row>
    <row r="417" spans="1:8" ht="30" customHeight="1">
      <c r="A417" s="29">
        <v>414</v>
      </c>
      <c r="B417" s="17">
        <v>52</v>
      </c>
      <c r="C417" s="18" t="s">
        <v>2110</v>
      </c>
      <c r="D417" s="18" t="s">
        <v>2111</v>
      </c>
      <c r="E417" s="18" t="s">
        <v>2112</v>
      </c>
      <c r="F417" s="16">
        <v>981</v>
      </c>
      <c r="G417" s="18" t="s">
        <v>64</v>
      </c>
      <c r="H417" s="26" t="s">
        <v>12</v>
      </c>
    </row>
    <row r="418" spans="1:8" ht="30" customHeight="1">
      <c r="A418" s="16">
        <v>415</v>
      </c>
      <c r="B418" s="17">
        <v>2625</v>
      </c>
      <c r="C418" s="18" t="s">
        <v>2113</v>
      </c>
      <c r="D418" s="18" t="s">
        <v>2114</v>
      </c>
      <c r="E418" s="18" t="s">
        <v>2115</v>
      </c>
      <c r="F418" s="16">
        <v>981</v>
      </c>
      <c r="G418" s="18" t="s">
        <v>64</v>
      </c>
      <c r="H418" s="26" t="s">
        <v>12</v>
      </c>
    </row>
    <row r="419" spans="1:8" ht="30" customHeight="1">
      <c r="A419" s="29">
        <v>416</v>
      </c>
      <c r="B419" s="17">
        <v>1709</v>
      </c>
      <c r="C419" s="18" t="s">
        <v>2116</v>
      </c>
      <c r="D419" s="18" t="s">
        <v>2117</v>
      </c>
      <c r="E419" s="18" t="s">
        <v>2118</v>
      </c>
      <c r="F419" s="16">
        <v>981</v>
      </c>
      <c r="G419" s="18" t="s">
        <v>237</v>
      </c>
      <c r="H419" s="26" t="s">
        <v>12</v>
      </c>
    </row>
    <row r="420" spans="1:8" ht="30" customHeight="1">
      <c r="A420" s="16">
        <v>417</v>
      </c>
      <c r="B420" s="17">
        <v>559</v>
      </c>
      <c r="C420" s="18" t="s">
        <v>2119</v>
      </c>
      <c r="D420" s="18" t="s">
        <v>1845</v>
      </c>
      <c r="E420" s="18" t="s">
        <v>2120</v>
      </c>
      <c r="F420" s="16">
        <v>981</v>
      </c>
      <c r="G420" s="18" t="s">
        <v>582</v>
      </c>
      <c r="H420" s="26" t="s">
        <v>12</v>
      </c>
    </row>
    <row r="421" spans="1:8" ht="30" customHeight="1">
      <c r="A421" s="29">
        <v>418</v>
      </c>
      <c r="B421" s="17">
        <v>1014</v>
      </c>
      <c r="C421" s="18" t="s">
        <v>2121</v>
      </c>
      <c r="D421" s="18" t="s">
        <v>2122</v>
      </c>
      <c r="E421" s="18" t="s">
        <v>2123</v>
      </c>
      <c r="F421" s="16">
        <v>981</v>
      </c>
      <c r="G421" s="18" t="s">
        <v>64</v>
      </c>
      <c r="H421" s="26" t="s">
        <v>12</v>
      </c>
    </row>
    <row r="422" spans="1:8" ht="30" customHeight="1">
      <c r="A422" s="16">
        <v>419</v>
      </c>
      <c r="B422" s="17">
        <v>1589</v>
      </c>
      <c r="C422" s="18" t="s">
        <v>2124</v>
      </c>
      <c r="D422" s="18" t="s">
        <v>1567</v>
      </c>
      <c r="E422" s="18" t="s">
        <v>2125</v>
      </c>
      <c r="F422" s="16">
        <v>981</v>
      </c>
      <c r="G422" s="18" t="s">
        <v>64</v>
      </c>
      <c r="H422" s="26" t="s">
        <v>12</v>
      </c>
    </row>
    <row r="423" spans="1:8" ht="30" customHeight="1">
      <c r="A423" s="29">
        <v>420</v>
      </c>
      <c r="B423" s="17">
        <v>174</v>
      </c>
      <c r="C423" s="18" t="s">
        <v>87</v>
      </c>
      <c r="D423" s="18" t="s">
        <v>2126</v>
      </c>
      <c r="E423" s="18" t="s">
        <v>2127</v>
      </c>
      <c r="F423" s="16">
        <v>981</v>
      </c>
      <c r="G423" s="18" t="s">
        <v>582</v>
      </c>
      <c r="H423" s="26" t="s">
        <v>12</v>
      </c>
    </row>
    <row r="424" spans="1:8" ht="30" customHeight="1">
      <c r="A424" s="16">
        <v>421</v>
      </c>
      <c r="B424" s="17">
        <v>2639</v>
      </c>
      <c r="C424" s="18" t="s">
        <v>2128</v>
      </c>
      <c r="D424" s="18" t="s">
        <v>2129</v>
      </c>
      <c r="E424" s="18" t="s">
        <v>2130</v>
      </c>
      <c r="F424" s="16">
        <v>981</v>
      </c>
      <c r="G424" s="18" t="s">
        <v>237</v>
      </c>
      <c r="H424" s="26" t="s">
        <v>12</v>
      </c>
    </row>
    <row r="425" spans="1:8" ht="30" customHeight="1">
      <c r="A425" s="29">
        <v>422</v>
      </c>
      <c r="B425" s="17">
        <v>867</v>
      </c>
      <c r="C425" s="18" t="s">
        <v>2131</v>
      </c>
      <c r="D425" s="18" t="s">
        <v>1104</v>
      </c>
      <c r="E425" s="18" t="s">
        <v>2132</v>
      </c>
      <c r="F425" s="16">
        <v>981</v>
      </c>
      <c r="G425" s="18" t="s">
        <v>64</v>
      </c>
      <c r="H425" s="26" t="s">
        <v>12</v>
      </c>
    </row>
    <row r="426" spans="1:8" ht="30" customHeight="1">
      <c r="A426" s="16">
        <v>423</v>
      </c>
      <c r="B426" s="17">
        <v>2262</v>
      </c>
      <c r="C426" s="18" t="s">
        <v>2133</v>
      </c>
      <c r="D426" s="18" t="s">
        <v>2134</v>
      </c>
      <c r="E426" s="18" t="s">
        <v>2135</v>
      </c>
      <c r="F426" s="16">
        <v>981</v>
      </c>
      <c r="G426" s="18" t="s">
        <v>64</v>
      </c>
      <c r="H426" s="26" t="s">
        <v>12</v>
      </c>
    </row>
    <row r="427" spans="1:8" ht="30" customHeight="1">
      <c r="A427" s="29">
        <v>424</v>
      </c>
      <c r="B427" s="17">
        <v>1768</v>
      </c>
      <c r="C427" s="18" t="s">
        <v>2136</v>
      </c>
      <c r="D427" s="18" t="s">
        <v>2137</v>
      </c>
      <c r="E427" s="18" t="s">
        <v>2138</v>
      </c>
      <c r="F427" s="16">
        <v>981</v>
      </c>
      <c r="G427" s="18" t="s">
        <v>64</v>
      </c>
      <c r="H427" s="26" t="s">
        <v>12</v>
      </c>
    </row>
    <row r="428" spans="1:8" ht="30" customHeight="1">
      <c r="A428" s="16">
        <v>425</v>
      </c>
      <c r="B428" s="17">
        <v>1018</v>
      </c>
      <c r="C428" s="18" t="s">
        <v>2139</v>
      </c>
      <c r="D428" s="18" t="s">
        <v>2140</v>
      </c>
      <c r="E428" s="18" t="s">
        <v>2141</v>
      </c>
      <c r="F428" s="16">
        <v>981</v>
      </c>
      <c r="G428" s="18" t="s">
        <v>64</v>
      </c>
      <c r="H428" s="26" t="s">
        <v>12</v>
      </c>
    </row>
    <row r="429" spans="1:8" ht="30" customHeight="1">
      <c r="A429" s="29">
        <v>426</v>
      </c>
      <c r="B429" s="17">
        <v>864</v>
      </c>
      <c r="C429" s="18" t="s">
        <v>2142</v>
      </c>
      <c r="D429" s="18" t="s">
        <v>2143</v>
      </c>
      <c r="E429" s="18" t="s">
        <v>2144</v>
      </c>
      <c r="F429" s="16">
        <v>981</v>
      </c>
      <c r="G429" s="18" t="s">
        <v>64</v>
      </c>
      <c r="H429" s="26" t="s">
        <v>12</v>
      </c>
    </row>
    <row r="430" spans="1:8" ht="30" customHeight="1">
      <c r="A430" s="16">
        <v>427</v>
      </c>
      <c r="B430" s="17">
        <v>2364</v>
      </c>
      <c r="C430" s="18" t="s">
        <v>2145</v>
      </c>
      <c r="D430" s="18" t="s">
        <v>2146</v>
      </c>
      <c r="E430" s="18" t="s">
        <v>2147</v>
      </c>
      <c r="F430" s="16">
        <v>981</v>
      </c>
      <c r="G430" s="18" t="s">
        <v>64</v>
      </c>
      <c r="H430" s="26" t="s">
        <v>12</v>
      </c>
    </row>
    <row r="431" spans="1:8" ht="30" customHeight="1">
      <c r="A431" s="29">
        <v>428</v>
      </c>
      <c r="B431" s="17">
        <v>3038</v>
      </c>
      <c r="C431" s="18" t="s">
        <v>662</v>
      </c>
      <c r="D431" s="18" t="s">
        <v>2149</v>
      </c>
      <c r="E431" s="18" t="s">
        <v>2150</v>
      </c>
      <c r="F431" s="16">
        <v>981</v>
      </c>
      <c r="G431" s="18" t="s">
        <v>286</v>
      </c>
      <c r="H431" s="26" t="s">
        <v>12</v>
      </c>
    </row>
    <row r="432" spans="1:8" ht="30" customHeight="1">
      <c r="A432" s="16">
        <v>429</v>
      </c>
      <c r="B432" s="17">
        <v>71</v>
      </c>
      <c r="C432" s="18" t="s">
        <v>2151</v>
      </c>
      <c r="D432" s="18" t="s">
        <v>2152</v>
      </c>
      <c r="E432" s="18" t="s">
        <v>2153</v>
      </c>
      <c r="F432" s="16">
        <v>981</v>
      </c>
      <c r="G432" s="18" t="s">
        <v>64</v>
      </c>
      <c r="H432" s="26" t="s">
        <v>12</v>
      </c>
    </row>
    <row r="433" spans="1:8" ht="30" customHeight="1">
      <c r="A433" s="29">
        <v>430</v>
      </c>
      <c r="B433" s="17">
        <v>2667</v>
      </c>
      <c r="C433" s="18" t="s">
        <v>2154</v>
      </c>
      <c r="D433" s="18" t="s">
        <v>2155</v>
      </c>
      <c r="E433" s="18" t="s">
        <v>2156</v>
      </c>
      <c r="F433" s="16">
        <v>981</v>
      </c>
      <c r="G433" s="18" t="s">
        <v>2157</v>
      </c>
      <c r="H433" s="26" t="s">
        <v>12</v>
      </c>
    </row>
    <row r="434" spans="1:8" ht="30" customHeight="1">
      <c r="A434" s="16">
        <v>431</v>
      </c>
      <c r="B434" s="17">
        <v>3120</v>
      </c>
      <c r="C434" s="18" t="s">
        <v>1062</v>
      </c>
      <c r="D434" s="18" t="s">
        <v>2160</v>
      </c>
      <c r="E434" s="18" t="s">
        <v>2161</v>
      </c>
      <c r="F434" s="16">
        <v>981</v>
      </c>
      <c r="G434" s="18" t="s">
        <v>64</v>
      </c>
      <c r="H434" s="26" t="s">
        <v>12</v>
      </c>
    </row>
    <row r="435" spans="1:8" ht="30" customHeight="1">
      <c r="A435" s="29">
        <v>432</v>
      </c>
      <c r="B435" s="17">
        <v>502</v>
      </c>
      <c r="C435" s="18" t="s">
        <v>2162</v>
      </c>
      <c r="D435" s="18" t="s">
        <v>2163</v>
      </c>
      <c r="E435" s="18" t="s">
        <v>2164</v>
      </c>
      <c r="F435" s="16">
        <v>981</v>
      </c>
      <c r="G435" s="18" t="s">
        <v>64</v>
      </c>
      <c r="H435" s="26" t="s">
        <v>12</v>
      </c>
    </row>
    <row r="436" spans="1:8" ht="30" customHeight="1">
      <c r="A436" s="16">
        <v>433</v>
      </c>
      <c r="B436" s="17">
        <v>909</v>
      </c>
      <c r="C436" s="18" t="s">
        <v>2166</v>
      </c>
      <c r="D436" s="18" t="s">
        <v>2167</v>
      </c>
      <c r="E436" s="18" t="s">
        <v>2168</v>
      </c>
      <c r="F436" s="16">
        <v>981</v>
      </c>
      <c r="G436" s="18" t="s">
        <v>11</v>
      </c>
      <c r="H436" s="26" t="s">
        <v>12</v>
      </c>
    </row>
    <row r="437" spans="1:8" ht="30" customHeight="1">
      <c r="A437" s="29">
        <v>434</v>
      </c>
      <c r="B437" s="17">
        <v>1518</v>
      </c>
      <c r="C437" s="18" t="s">
        <v>2170</v>
      </c>
      <c r="D437" s="18" t="s">
        <v>2171</v>
      </c>
      <c r="E437" s="18" t="s">
        <v>2172</v>
      </c>
      <c r="F437" s="16">
        <v>980</v>
      </c>
      <c r="G437" s="18" t="s">
        <v>64</v>
      </c>
      <c r="H437" s="26" t="s">
        <v>12</v>
      </c>
    </row>
    <row r="438" spans="1:8" ht="30" customHeight="1">
      <c r="A438" s="16">
        <v>435</v>
      </c>
      <c r="B438" s="17">
        <v>2461</v>
      </c>
      <c r="C438" s="18" t="s">
        <v>2173</v>
      </c>
      <c r="D438" s="18" t="s">
        <v>2174</v>
      </c>
      <c r="E438" s="18" t="s">
        <v>2175</v>
      </c>
      <c r="F438" s="16">
        <v>980</v>
      </c>
      <c r="G438" s="18" t="s">
        <v>64</v>
      </c>
      <c r="H438" s="26" t="s">
        <v>12</v>
      </c>
    </row>
    <row r="439" spans="1:8" ht="30" customHeight="1">
      <c r="A439" s="29">
        <v>436</v>
      </c>
      <c r="B439" s="17">
        <v>532</v>
      </c>
      <c r="C439" s="18" t="s">
        <v>2176</v>
      </c>
      <c r="D439" s="18" t="s">
        <v>2177</v>
      </c>
      <c r="E439" s="18" t="s">
        <v>2178</v>
      </c>
      <c r="F439" s="16">
        <v>980</v>
      </c>
      <c r="G439" s="18" t="s">
        <v>64</v>
      </c>
      <c r="H439" s="26" t="s">
        <v>12</v>
      </c>
    </row>
    <row r="440" spans="1:8" ht="30" customHeight="1">
      <c r="A440" s="16">
        <v>437</v>
      </c>
      <c r="B440" s="17">
        <v>994</v>
      </c>
      <c r="C440" s="18" t="s">
        <v>2179</v>
      </c>
      <c r="D440" s="18" t="s">
        <v>2180</v>
      </c>
      <c r="E440" s="18" t="s">
        <v>2181</v>
      </c>
      <c r="F440" s="16">
        <v>980</v>
      </c>
      <c r="G440" s="18" t="s">
        <v>237</v>
      </c>
      <c r="H440" s="26" t="s">
        <v>12</v>
      </c>
    </row>
    <row r="441" spans="1:8" ht="30" customHeight="1">
      <c r="A441" s="29">
        <v>438</v>
      </c>
      <c r="B441" s="17">
        <v>679</v>
      </c>
      <c r="C441" s="18" t="s">
        <v>2182</v>
      </c>
      <c r="D441" s="18" t="s">
        <v>2183</v>
      </c>
      <c r="E441" s="18" t="s">
        <v>2184</v>
      </c>
      <c r="F441" s="16">
        <v>980</v>
      </c>
      <c r="G441" s="18" t="s">
        <v>237</v>
      </c>
      <c r="H441" s="26" t="s">
        <v>12</v>
      </c>
    </row>
    <row r="442" spans="1:8" ht="30" customHeight="1">
      <c r="A442" s="16">
        <v>439</v>
      </c>
      <c r="B442" s="17">
        <v>1112</v>
      </c>
      <c r="C442" s="18" t="s">
        <v>2185</v>
      </c>
      <c r="D442" s="18" t="s">
        <v>2188</v>
      </c>
      <c r="E442" s="18" t="s">
        <v>2187</v>
      </c>
      <c r="F442" s="16">
        <v>980</v>
      </c>
      <c r="G442" s="18" t="s">
        <v>200</v>
      </c>
      <c r="H442" s="26" t="s">
        <v>12</v>
      </c>
    </row>
    <row r="443" spans="1:8" ht="30" customHeight="1">
      <c r="A443" s="29">
        <v>440</v>
      </c>
      <c r="B443" s="17">
        <v>1084</v>
      </c>
      <c r="C443" s="18" t="s">
        <v>2189</v>
      </c>
      <c r="D443" s="18" t="s">
        <v>2190</v>
      </c>
      <c r="E443" s="18" t="s">
        <v>2191</v>
      </c>
      <c r="F443" s="16">
        <v>980</v>
      </c>
      <c r="G443" s="18" t="s">
        <v>582</v>
      </c>
      <c r="H443" s="26" t="s">
        <v>12</v>
      </c>
    </row>
    <row r="444" spans="1:8" ht="30" customHeight="1">
      <c r="A444" s="16">
        <v>441</v>
      </c>
      <c r="B444" s="17">
        <v>1087</v>
      </c>
      <c r="C444" s="18" t="s">
        <v>2192</v>
      </c>
      <c r="D444" s="18" t="s">
        <v>2193</v>
      </c>
      <c r="E444" s="18" t="s">
        <v>2194</v>
      </c>
      <c r="F444" s="16">
        <v>980</v>
      </c>
      <c r="G444" s="18" t="s">
        <v>64</v>
      </c>
      <c r="H444" s="26" t="s">
        <v>12</v>
      </c>
    </row>
    <row r="445" spans="1:8" ht="30" customHeight="1">
      <c r="A445" s="29">
        <v>442</v>
      </c>
      <c r="B445" s="17">
        <v>2227</v>
      </c>
      <c r="C445" s="18" t="s">
        <v>2198</v>
      </c>
      <c r="D445" s="18" t="s">
        <v>2199</v>
      </c>
      <c r="E445" s="18" t="s">
        <v>2200</v>
      </c>
      <c r="F445" s="16">
        <v>980</v>
      </c>
      <c r="G445" s="18" t="s">
        <v>64</v>
      </c>
      <c r="H445" s="26" t="s">
        <v>12</v>
      </c>
    </row>
    <row r="446" spans="1:8" ht="30" customHeight="1">
      <c r="A446" s="16">
        <v>443</v>
      </c>
      <c r="B446" s="17">
        <v>61</v>
      </c>
      <c r="C446" s="18" t="s">
        <v>2201</v>
      </c>
      <c r="D446" s="18" t="s">
        <v>2202</v>
      </c>
      <c r="E446" s="18" t="s">
        <v>2203</v>
      </c>
      <c r="F446" s="16">
        <v>980</v>
      </c>
      <c r="G446" s="18" t="s">
        <v>237</v>
      </c>
      <c r="H446" s="26" t="s">
        <v>12</v>
      </c>
    </row>
    <row r="447" spans="1:8" ht="30" customHeight="1">
      <c r="A447" s="29">
        <v>444</v>
      </c>
      <c r="B447" s="17">
        <v>166</v>
      </c>
      <c r="C447" s="18" t="s">
        <v>2206</v>
      </c>
      <c r="D447" s="18" t="s">
        <v>2207</v>
      </c>
      <c r="E447" s="18" t="s">
        <v>2208</v>
      </c>
      <c r="F447" s="16">
        <v>980</v>
      </c>
      <c r="G447" s="18" t="s">
        <v>200</v>
      </c>
      <c r="H447" s="26" t="s">
        <v>12</v>
      </c>
    </row>
    <row r="448" spans="1:8" ht="30" customHeight="1">
      <c r="A448" s="16">
        <v>445</v>
      </c>
      <c r="B448" s="17">
        <v>347</v>
      </c>
      <c r="C448" s="18" t="s">
        <v>2213</v>
      </c>
      <c r="D448" s="18" t="s">
        <v>1553</v>
      </c>
      <c r="E448" s="18" t="s">
        <v>2214</v>
      </c>
      <c r="F448" s="16">
        <v>980</v>
      </c>
      <c r="G448" s="18" t="s">
        <v>64</v>
      </c>
      <c r="H448" s="26" t="s">
        <v>12</v>
      </c>
    </row>
    <row r="449" spans="1:8" ht="30" customHeight="1">
      <c r="A449" s="29">
        <v>446</v>
      </c>
      <c r="B449" s="17">
        <v>3340</v>
      </c>
      <c r="C449" s="18" t="s">
        <v>2209</v>
      </c>
      <c r="D449" s="18" t="s">
        <v>2210</v>
      </c>
      <c r="E449" s="18" t="s">
        <v>2211</v>
      </c>
      <c r="F449" s="16">
        <v>980</v>
      </c>
      <c r="G449" s="18" t="s">
        <v>237</v>
      </c>
      <c r="H449" s="26" t="s">
        <v>12</v>
      </c>
    </row>
    <row r="450" spans="1:8" ht="30" customHeight="1">
      <c r="A450" s="16">
        <v>447</v>
      </c>
      <c r="B450" s="17">
        <v>3303</v>
      </c>
      <c r="C450" s="18" t="s">
        <v>2215</v>
      </c>
      <c r="D450" s="18" t="s">
        <v>2216</v>
      </c>
      <c r="E450" s="18" t="s">
        <v>2217</v>
      </c>
      <c r="F450" s="16">
        <v>980</v>
      </c>
      <c r="G450" s="18" t="s">
        <v>237</v>
      </c>
      <c r="H450" s="26" t="s">
        <v>12</v>
      </c>
    </row>
    <row r="451" spans="1:8" ht="30" customHeight="1">
      <c r="A451" s="29">
        <v>448</v>
      </c>
      <c r="B451" s="17">
        <v>501</v>
      </c>
      <c r="C451" s="18" t="s">
        <v>2195</v>
      </c>
      <c r="D451" s="18" t="s">
        <v>2196</v>
      </c>
      <c r="E451" s="18" t="s">
        <v>2197</v>
      </c>
      <c r="F451" s="16">
        <v>980</v>
      </c>
      <c r="G451" s="18" t="s">
        <v>64</v>
      </c>
      <c r="H451" s="26" t="s">
        <v>12</v>
      </c>
    </row>
    <row r="452" spans="1:8" ht="30" customHeight="1">
      <c r="A452" s="16">
        <v>449</v>
      </c>
      <c r="B452" s="17">
        <v>221</v>
      </c>
      <c r="C452" s="18" t="s">
        <v>2218</v>
      </c>
      <c r="D452" s="18" t="s">
        <v>2219</v>
      </c>
      <c r="E452" s="18" t="s">
        <v>2220</v>
      </c>
      <c r="F452" s="16">
        <v>979</v>
      </c>
      <c r="G452" s="18" t="s">
        <v>64</v>
      </c>
      <c r="H452" s="26" t="s">
        <v>12</v>
      </c>
    </row>
    <row r="453" spans="1:8" ht="30" customHeight="1">
      <c r="A453" s="29">
        <v>450</v>
      </c>
      <c r="B453" s="17">
        <v>1763</v>
      </c>
      <c r="C453" s="18" t="s">
        <v>2229</v>
      </c>
      <c r="D453" s="18" t="s">
        <v>161</v>
      </c>
      <c r="E453" s="18" t="s">
        <v>2230</v>
      </c>
      <c r="F453" s="16">
        <v>979</v>
      </c>
      <c r="G453" s="18" t="s">
        <v>64</v>
      </c>
      <c r="H453" s="26" t="s">
        <v>12</v>
      </c>
    </row>
    <row r="454" spans="1:8" ht="30" customHeight="1">
      <c r="A454" s="16">
        <v>451</v>
      </c>
      <c r="B454" s="17">
        <v>6</v>
      </c>
      <c r="C454" s="18" t="s">
        <v>2236</v>
      </c>
      <c r="D454" s="18" t="s">
        <v>88</v>
      </c>
      <c r="E454" s="18" t="s">
        <v>2237</v>
      </c>
      <c r="F454" s="16">
        <v>979</v>
      </c>
      <c r="G454" s="18" t="s">
        <v>64</v>
      </c>
      <c r="H454" s="26" t="s">
        <v>12</v>
      </c>
    </row>
    <row r="455" spans="1:8" ht="30" customHeight="1">
      <c r="A455" s="29">
        <v>452</v>
      </c>
      <c r="B455" s="17">
        <v>2438</v>
      </c>
      <c r="C455" s="18" t="s">
        <v>2231</v>
      </c>
      <c r="D455" s="18" t="s">
        <v>2232</v>
      </c>
      <c r="E455" s="18" t="s">
        <v>2233</v>
      </c>
      <c r="F455" s="16">
        <v>979</v>
      </c>
      <c r="G455" s="18" t="s">
        <v>64</v>
      </c>
      <c r="H455" s="26" t="s">
        <v>12</v>
      </c>
    </row>
    <row r="456" spans="1:8" ht="30" customHeight="1">
      <c r="A456" s="16">
        <v>453</v>
      </c>
      <c r="B456" s="17">
        <v>1796</v>
      </c>
      <c r="C456" s="18" t="s">
        <v>2238</v>
      </c>
      <c r="D456" s="18" t="s">
        <v>2239</v>
      </c>
      <c r="E456" s="18" t="s">
        <v>2240</v>
      </c>
      <c r="F456" s="16">
        <v>979</v>
      </c>
      <c r="G456" s="18" t="s">
        <v>237</v>
      </c>
      <c r="H456" s="26" t="s">
        <v>12</v>
      </c>
    </row>
    <row r="457" spans="1:8" ht="30" customHeight="1">
      <c r="A457" s="29">
        <v>454</v>
      </c>
      <c r="B457" s="17">
        <v>413</v>
      </c>
      <c r="C457" s="18" t="s">
        <v>1849</v>
      </c>
      <c r="D457" s="18" t="s">
        <v>2241</v>
      </c>
      <c r="E457" s="18" t="s">
        <v>2242</v>
      </c>
      <c r="F457" s="16">
        <v>979</v>
      </c>
      <c r="G457" s="18" t="s">
        <v>237</v>
      </c>
      <c r="H457" s="26" t="s">
        <v>12</v>
      </c>
    </row>
    <row r="458" spans="1:8" ht="30" customHeight="1">
      <c r="A458" s="16">
        <v>455</v>
      </c>
      <c r="B458" s="17">
        <v>766</v>
      </c>
      <c r="C458" s="18" t="s">
        <v>2243</v>
      </c>
      <c r="D458" s="18" t="s">
        <v>1971</v>
      </c>
      <c r="E458" s="18" t="s">
        <v>2244</v>
      </c>
      <c r="F458" s="16">
        <v>979</v>
      </c>
      <c r="G458" s="18" t="s">
        <v>64</v>
      </c>
      <c r="H458" s="26" t="s">
        <v>12</v>
      </c>
    </row>
    <row r="459" spans="1:8" ht="30" customHeight="1">
      <c r="A459" s="29">
        <v>456</v>
      </c>
      <c r="B459" s="17">
        <v>2018</v>
      </c>
      <c r="C459" s="18" t="s">
        <v>2225</v>
      </c>
      <c r="D459" s="18" t="s">
        <v>2226</v>
      </c>
      <c r="E459" s="18" t="s">
        <v>2245</v>
      </c>
      <c r="F459" s="16">
        <v>979</v>
      </c>
      <c r="G459" s="18" t="s">
        <v>64</v>
      </c>
      <c r="H459" s="26" t="s">
        <v>12</v>
      </c>
    </row>
    <row r="460" spans="1:8" ht="30" customHeight="1">
      <c r="A460" s="16">
        <v>457</v>
      </c>
      <c r="B460" s="17">
        <v>2205</v>
      </c>
      <c r="C460" s="18" t="s">
        <v>2246</v>
      </c>
      <c r="D460" s="18" t="s">
        <v>2247</v>
      </c>
      <c r="E460" s="18" t="s">
        <v>2248</v>
      </c>
      <c r="F460" s="16">
        <v>979</v>
      </c>
      <c r="G460" s="18" t="s">
        <v>64</v>
      </c>
      <c r="H460" s="26" t="s">
        <v>12</v>
      </c>
    </row>
    <row r="461" spans="1:8" ht="30" customHeight="1">
      <c r="A461" s="29">
        <v>458</v>
      </c>
      <c r="B461" s="17">
        <v>1777</v>
      </c>
      <c r="C461" s="18" t="s">
        <v>2249</v>
      </c>
      <c r="D461" s="18" t="s">
        <v>2250</v>
      </c>
      <c r="E461" s="18" t="s">
        <v>2251</v>
      </c>
      <c r="F461" s="16">
        <v>979</v>
      </c>
      <c r="G461" s="18" t="s">
        <v>64</v>
      </c>
      <c r="H461" s="26" t="s">
        <v>12</v>
      </c>
    </row>
    <row r="462" spans="1:8" ht="30" customHeight="1">
      <c r="A462" s="16">
        <v>459</v>
      </c>
      <c r="B462" s="17">
        <v>3024</v>
      </c>
      <c r="C462" s="18" t="s">
        <v>2252</v>
      </c>
      <c r="D462" s="18" t="s">
        <v>2253</v>
      </c>
      <c r="E462" s="18" t="s">
        <v>2254</v>
      </c>
      <c r="F462" s="16">
        <v>979</v>
      </c>
      <c r="G462" s="18" t="s">
        <v>989</v>
      </c>
      <c r="H462" s="26" t="s">
        <v>12</v>
      </c>
    </row>
    <row r="463" spans="1:8" ht="30" customHeight="1">
      <c r="A463" s="29">
        <v>460</v>
      </c>
      <c r="B463" s="17">
        <v>335</v>
      </c>
      <c r="C463" s="18" t="s">
        <v>2255</v>
      </c>
      <c r="D463" s="18" t="s">
        <v>2256</v>
      </c>
      <c r="E463" s="18" t="s">
        <v>2257</v>
      </c>
      <c r="F463" s="16">
        <v>979</v>
      </c>
      <c r="G463" s="18" t="s">
        <v>237</v>
      </c>
      <c r="H463" s="26" t="s">
        <v>12</v>
      </c>
    </row>
    <row r="464" spans="1:8" ht="30" customHeight="1">
      <c r="A464" s="16">
        <v>461</v>
      </c>
      <c r="B464" s="17">
        <v>2699</v>
      </c>
      <c r="C464" s="18" t="s">
        <v>2258</v>
      </c>
      <c r="D464" s="18" t="s">
        <v>2259</v>
      </c>
      <c r="E464" s="18" t="s">
        <v>2260</v>
      </c>
      <c r="F464" s="16">
        <v>979</v>
      </c>
      <c r="G464" s="18" t="s">
        <v>582</v>
      </c>
      <c r="H464" s="26" t="s">
        <v>12</v>
      </c>
    </row>
    <row r="465" spans="1:8" ht="30" customHeight="1">
      <c r="A465" s="29">
        <v>462</v>
      </c>
      <c r="B465" s="17">
        <v>1974</v>
      </c>
      <c r="C465" s="18" t="s">
        <v>2261</v>
      </c>
      <c r="D465" s="18" t="s">
        <v>729</v>
      </c>
      <c r="E465" s="18" t="s">
        <v>2262</v>
      </c>
      <c r="F465" s="16">
        <v>978</v>
      </c>
      <c r="G465" s="18" t="s">
        <v>286</v>
      </c>
      <c r="H465" s="26" t="s">
        <v>12</v>
      </c>
    </row>
    <row r="466" spans="1:8" ht="30" customHeight="1">
      <c r="A466" s="16">
        <v>463</v>
      </c>
      <c r="B466" s="17">
        <v>1503</v>
      </c>
      <c r="C466" s="18" t="s">
        <v>2265</v>
      </c>
      <c r="D466" s="18" t="s">
        <v>2266</v>
      </c>
      <c r="E466" s="18" t="s">
        <v>1124</v>
      </c>
      <c r="F466" s="16">
        <v>978</v>
      </c>
      <c r="G466" s="18" t="s">
        <v>200</v>
      </c>
      <c r="H466" s="26" t="s">
        <v>12</v>
      </c>
    </row>
    <row r="467" spans="1:8" ht="30" customHeight="1">
      <c r="A467" s="29">
        <v>464</v>
      </c>
      <c r="B467" s="17">
        <v>3013</v>
      </c>
      <c r="C467" s="18" t="s">
        <v>2267</v>
      </c>
      <c r="D467" s="18" t="s">
        <v>2268</v>
      </c>
      <c r="E467" s="18" t="s">
        <v>2269</v>
      </c>
      <c r="F467" s="16">
        <v>978</v>
      </c>
      <c r="G467" s="18" t="s">
        <v>11</v>
      </c>
      <c r="H467" s="26" t="s">
        <v>12</v>
      </c>
    </row>
    <row r="468" spans="1:8" ht="30" customHeight="1">
      <c r="A468" s="16">
        <v>465</v>
      </c>
      <c r="B468" s="17">
        <v>1765</v>
      </c>
      <c r="C468" s="18" t="s">
        <v>2270</v>
      </c>
      <c r="D468" s="18" t="s">
        <v>2271</v>
      </c>
      <c r="E468" s="18" t="s">
        <v>2272</v>
      </c>
      <c r="F468" s="16">
        <v>978</v>
      </c>
      <c r="G468" s="18" t="s">
        <v>64</v>
      </c>
      <c r="H468" s="26" t="s">
        <v>12</v>
      </c>
    </row>
    <row r="469" spans="1:8" ht="30" customHeight="1">
      <c r="A469" s="29">
        <v>466</v>
      </c>
      <c r="B469" s="17">
        <v>758</v>
      </c>
      <c r="C469" s="18" t="s">
        <v>2273</v>
      </c>
      <c r="D469" s="18" t="s">
        <v>2274</v>
      </c>
      <c r="E469" s="18" t="s">
        <v>2275</v>
      </c>
      <c r="F469" s="16">
        <v>978</v>
      </c>
      <c r="G469" s="18" t="s">
        <v>286</v>
      </c>
      <c r="H469" s="26" t="s">
        <v>12</v>
      </c>
    </row>
    <row r="470" spans="1:8" ht="30" customHeight="1">
      <c r="A470" s="16">
        <v>467</v>
      </c>
      <c r="B470" s="17">
        <v>731</v>
      </c>
      <c r="C470" s="18" t="s">
        <v>2276</v>
      </c>
      <c r="D470" s="18" t="s">
        <v>2277</v>
      </c>
      <c r="E470" s="18" t="s">
        <v>2278</v>
      </c>
      <c r="F470" s="16">
        <v>978</v>
      </c>
      <c r="G470" s="18" t="s">
        <v>64</v>
      </c>
      <c r="H470" s="26" t="s">
        <v>12</v>
      </c>
    </row>
    <row r="471" spans="1:8" ht="30" customHeight="1">
      <c r="A471" s="29">
        <v>468</v>
      </c>
      <c r="B471" s="17">
        <v>3109</v>
      </c>
      <c r="C471" s="18" t="s">
        <v>2279</v>
      </c>
      <c r="D471" s="18" t="s">
        <v>2280</v>
      </c>
      <c r="E471" s="18" t="s">
        <v>2281</v>
      </c>
      <c r="F471" s="16">
        <v>978</v>
      </c>
      <c r="G471" s="18" t="s">
        <v>237</v>
      </c>
      <c r="H471" s="26" t="s">
        <v>12</v>
      </c>
    </row>
    <row r="472" spans="1:8" ht="30" customHeight="1">
      <c r="A472" s="16">
        <v>469</v>
      </c>
      <c r="B472" s="17">
        <v>24</v>
      </c>
      <c r="C472" s="18" t="s">
        <v>2282</v>
      </c>
      <c r="D472" s="18" t="s">
        <v>2283</v>
      </c>
      <c r="E472" s="18" t="s">
        <v>2284</v>
      </c>
      <c r="F472" s="16">
        <v>978</v>
      </c>
      <c r="G472" s="18" t="s">
        <v>64</v>
      </c>
      <c r="H472" s="26" t="s">
        <v>12</v>
      </c>
    </row>
    <row r="473" spans="1:8" ht="30" customHeight="1">
      <c r="A473" s="29">
        <v>470</v>
      </c>
      <c r="B473" s="17">
        <v>2039</v>
      </c>
      <c r="C473" s="18" t="s">
        <v>2287</v>
      </c>
      <c r="D473" s="18" t="s">
        <v>2288</v>
      </c>
      <c r="E473" s="18" t="s">
        <v>2289</v>
      </c>
      <c r="F473" s="16">
        <v>978</v>
      </c>
      <c r="G473" s="18" t="s">
        <v>64</v>
      </c>
      <c r="H473" s="26" t="s">
        <v>12</v>
      </c>
    </row>
    <row r="474" spans="1:8" ht="30" customHeight="1">
      <c r="A474" s="16">
        <v>471</v>
      </c>
      <c r="B474" s="17">
        <v>2004</v>
      </c>
      <c r="C474" s="18" t="s">
        <v>2290</v>
      </c>
      <c r="D474" s="18" t="s">
        <v>2291</v>
      </c>
      <c r="E474" s="18" t="s">
        <v>2292</v>
      </c>
      <c r="F474" s="16">
        <v>978</v>
      </c>
      <c r="G474" s="18" t="s">
        <v>64</v>
      </c>
      <c r="H474" s="26" t="s">
        <v>12</v>
      </c>
    </row>
    <row r="475" spans="1:8" ht="30" customHeight="1">
      <c r="A475" s="29">
        <v>472</v>
      </c>
      <c r="B475" s="17">
        <v>2430</v>
      </c>
      <c r="C475" s="18" t="s">
        <v>2263</v>
      </c>
      <c r="D475" s="18" t="s">
        <v>1835</v>
      </c>
      <c r="E475" s="18" t="s">
        <v>2295</v>
      </c>
      <c r="F475" s="16">
        <v>1000</v>
      </c>
      <c r="G475" s="18" t="s">
        <v>64</v>
      </c>
      <c r="H475" s="26" t="s">
        <v>12</v>
      </c>
    </row>
    <row r="476" spans="1:8" ht="30" customHeight="1">
      <c r="A476" s="16">
        <v>473</v>
      </c>
      <c r="B476" s="17">
        <v>136</v>
      </c>
      <c r="C476" s="18" t="s">
        <v>2296</v>
      </c>
      <c r="D476" s="18" t="s">
        <v>2297</v>
      </c>
      <c r="E476" s="18" t="s">
        <v>2298</v>
      </c>
      <c r="F476" s="16">
        <v>978</v>
      </c>
      <c r="G476" s="18" t="s">
        <v>286</v>
      </c>
      <c r="H476" s="26" t="s">
        <v>12</v>
      </c>
    </row>
    <row r="477" spans="1:8" ht="30" customHeight="1">
      <c r="A477" s="29">
        <v>474</v>
      </c>
      <c r="B477" s="17">
        <v>2435</v>
      </c>
      <c r="C477" s="18" t="s">
        <v>2299</v>
      </c>
      <c r="D477" s="18" t="s">
        <v>2300</v>
      </c>
      <c r="E477" s="18" t="s">
        <v>2301</v>
      </c>
      <c r="F477" s="16">
        <v>978</v>
      </c>
      <c r="G477" s="18" t="s">
        <v>64</v>
      </c>
      <c r="H477" s="26" t="s">
        <v>12</v>
      </c>
    </row>
    <row r="478" spans="1:8" ht="30" customHeight="1">
      <c r="A478" s="16">
        <v>475</v>
      </c>
      <c r="B478" s="17">
        <v>161</v>
      </c>
      <c r="C478" s="18" t="s">
        <v>2302</v>
      </c>
      <c r="D478" s="18" t="s">
        <v>2303</v>
      </c>
      <c r="E478" s="18" t="s">
        <v>2304</v>
      </c>
      <c r="F478" s="16">
        <v>978</v>
      </c>
      <c r="G478" s="18" t="s">
        <v>64</v>
      </c>
      <c r="H478" s="26" t="s">
        <v>12</v>
      </c>
    </row>
    <row r="479" spans="1:8" ht="30" customHeight="1">
      <c r="A479" s="29">
        <v>476</v>
      </c>
      <c r="B479" s="17">
        <v>2663</v>
      </c>
      <c r="C479" s="18" t="s">
        <v>2307</v>
      </c>
      <c r="D479" s="18" t="s">
        <v>2308</v>
      </c>
      <c r="E479" s="18" t="s">
        <v>2309</v>
      </c>
      <c r="F479" s="16">
        <v>978</v>
      </c>
      <c r="G479" s="18" t="s">
        <v>64</v>
      </c>
      <c r="H479" s="26" t="s">
        <v>12</v>
      </c>
    </row>
    <row r="480" spans="1:8" ht="30" customHeight="1">
      <c r="A480" s="16">
        <v>477</v>
      </c>
      <c r="B480" s="17">
        <v>592</v>
      </c>
      <c r="C480" s="18" t="s">
        <v>2293</v>
      </c>
      <c r="D480" s="18" t="s">
        <v>2294</v>
      </c>
      <c r="E480" s="18" t="s">
        <v>2310</v>
      </c>
      <c r="F480" s="16">
        <v>978</v>
      </c>
      <c r="G480" s="18" t="s">
        <v>64</v>
      </c>
      <c r="H480" s="26" t="s">
        <v>12</v>
      </c>
    </row>
    <row r="481" spans="1:8" ht="30" customHeight="1">
      <c r="A481" s="29">
        <v>478</v>
      </c>
      <c r="B481" s="17">
        <v>596</v>
      </c>
      <c r="C481" s="18" t="s">
        <v>2311</v>
      </c>
      <c r="D481" s="18" t="s">
        <v>2312</v>
      </c>
      <c r="E481" s="18" t="s">
        <v>2313</v>
      </c>
      <c r="F481" s="16">
        <v>978</v>
      </c>
      <c r="G481" s="18" t="s">
        <v>582</v>
      </c>
      <c r="H481" s="26" t="s">
        <v>12</v>
      </c>
    </row>
    <row r="482" spans="1:8" ht="30" customHeight="1">
      <c r="A482" s="16">
        <v>479</v>
      </c>
      <c r="B482" s="17">
        <v>2382</v>
      </c>
      <c r="C482" s="18" t="s">
        <v>2305</v>
      </c>
      <c r="D482" s="18" t="s">
        <v>656</v>
      </c>
      <c r="E482" s="18" t="s">
        <v>2306</v>
      </c>
      <c r="F482" s="16">
        <v>978</v>
      </c>
      <c r="G482" s="18" t="s">
        <v>64</v>
      </c>
      <c r="H482" s="26" t="s">
        <v>12</v>
      </c>
    </row>
    <row r="483" spans="1:8" ht="30" customHeight="1">
      <c r="A483" s="29">
        <v>480</v>
      </c>
      <c r="B483" s="17">
        <v>931</v>
      </c>
      <c r="C483" s="18" t="s">
        <v>2314</v>
      </c>
      <c r="D483" s="18" t="s">
        <v>2315</v>
      </c>
      <c r="E483" s="18" t="s">
        <v>2316</v>
      </c>
      <c r="F483" s="16">
        <v>977</v>
      </c>
      <c r="G483" s="18" t="s">
        <v>64</v>
      </c>
      <c r="H483" s="26" t="s">
        <v>12</v>
      </c>
    </row>
    <row r="484" spans="1:8" ht="30" customHeight="1">
      <c r="A484" s="16">
        <v>481</v>
      </c>
      <c r="B484" s="17">
        <v>2085</v>
      </c>
      <c r="C484" s="18" t="s">
        <v>2317</v>
      </c>
      <c r="D484" s="18" t="s">
        <v>2318</v>
      </c>
      <c r="E484" s="18" t="s">
        <v>2319</v>
      </c>
      <c r="F484" s="16">
        <v>977</v>
      </c>
      <c r="G484" s="18" t="s">
        <v>64</v>
      </c>
      <c r="H484" s="26" t="s">
        <v>12</v>
      </c>
    </row>
    <row r="485" spans="1:8" ht="30" customHeight="1">
      <c r="A485" s="29">
        <v>482</v>
      </c>
      <c r="B485" s="17">
        <v>425</v>
      </c>
      <c r="C485" s="18" t="s">
        <v>2094</v>
      </c>
      <c r="D485" s="18" t="s">
        <v>2320</v>
      </c>
      <c r="E485" s="18" t="s">
        <v>2321</v>
      </c>
      <c r="F485" s="16">
        <v>977</v>
      </c>
      <c r="G485" s="18" t="s">
        <v>989</v>
      </c>
      <c r="H485" s="26" t="s">
        <v>12</v>
      </c>
    </row>
    <row r="486" spans="1:8" ht="30" customHeight="1">
      <c r="A486" s="16">
        <v>483</v>
      </c>
      <c r="B486" s="17">
        <v>1005</v>
      </c>
      <c r="C486" s="18" t="s">
        <v>2324</v>
      </c>
      <c r="D486" s="18" t="s">
        <v>2325</v>
      </c>
      <c r="E486" s="18" t="s">
        <v>2326</v>
      </c>
      <c r="F486" s="16">
        <v>977</v>
      </c>
      <c r="G486" s="18" t="s">
        <v>64</v>
      </c>
      <c r="H486" s="26" t="s">
        <v>12</v>
      </c>
    </row>
    <row r="487" spans="1:8" ht="30" customHeight="1">
      <c r="A487" s="29">
        <v>484</v>
      </c>
      <c r="B487" s="17">
        <v>1984</v>
      </c>
      <c r="C487" s="18" t="s">
        <v>2327</v>
      </c>
      <c r="D487" s="18" t="s">
        <v>2328</v>
      </c>
      <c r="E487" s="18" t="s">
        <v>2329</v>
      </c>
      <c r="F487" s="16">
        <v>977</v>
      </c>
      <c r="G487" s="18" t="s">
        <v>64</v>
      </c>
      <c r="H487" s="26" t="s">
        <v>12</v>
      </c>
    </row>
    <row r="488" spans="1:8" ht="30" customHeight="1">
      <c r="A488" s="16">
        <v>485</v>
      </c>
      <c r="B488" s="17">
        <v>1784</v>
      </c>
      <c r="C488" s="18" t="s">
        <v>2330</v>
      </c>
      <c r="D488" s="18" t="s">
        <v>2108</v>
      </c>
      <c r="E488" s="18" t="s">
        <v>2331</v>
      </c>
      <c r="F488" s="16">
        <v>977</v>
      </c>
      <c r="G488" s="18" t="s">
        <v>64</v>
      </c>
      <c r="H488" s="26" t="s">
        <v>12</v>
      </c>
    </row>
    <row r="489" spans="1:8" ht="30" customHeight="1">
      <c r="A489" s="29">
        <v>486</v>
      </c>
      <c r="B489" s="17">
        <v>2305</v>
      </c>
      <c r="C489" s="18" t="s">
        <v>2337</v>
      </c>
      <c r="D489" s="18" t="s">
        <v>2338</v>
      </c>
      <c r="E489" s="18" t="s">
        <v>2339</v>
      </c>
      <c r="F489" s="16">
        <v>977</v>
      </c>
      <c r="G489" s="18" t="s">
        <v>64</v>
      </c>
      <c r="H489" s="26" t="s">
        <v>12</v>
      </c>
    </row>
    <row r="490" spans="1:8" ht="30" customHeight="1">
      <c r="A490" s="16">
        <v>487</v>
      </c>
      <c r="B490" s="17">
        <v>87</v>
      </c>
      <c r="C490" s="18" t="s">
        <v>2340</v>
      </c>
      <c r="D490" s="18" t="s">
        <v>2341</v>
      </c>
      <c r="E490" s="18" t="s">
        <v>2342</v>
      </c>
      <c r="F490" s="16">
        <v>977</v>
      </c>
      <c r="G490" s="18" t="s">
        <v>64</v>
      </c>
      <c r="H490" s="26" t="s">
        <v>12</v>
      </c>
    </row>
    <row r="491" spans="1:8" ht="30" customHeight="1">
      <c r="A491" s="29">
        <v>488</v>
      </c>
      <c r="B491" s="17">
        <v>3092</v>
      </c>
      <c r="C491" s="18" t="s">
        <v>2351</v>
      </c>
      <c r="D491" s="18" t="s">
        <v>2352</v>
      </c>
      <c r="E491" s="18" t="s">
        <v>2353</v>
      </c>
      <c r="F491" s="16">
        <v>977</v>
      </c>
      <c r="G491" s="18" t="s">
        <v>11</v>
      </c>
      <c r="H491" s="26" t="s">
        <v>12</v>
      </c>
    </row>
    <row r="492" spans="1:8" ht="30" customHeight="1">
      <c r="A492" s="16">
        <v>489</v>
      </c>
      <c r="B492" s="17">
        <v>2043</v>
      </c>
      <c r="C492" s="18" t="s">
        <v>2354</v>
      </c>
      <c r="D492" s="18" t="s">
        <v>2355</v>
      </c>
      <c r="E492" s="18" t="s">
        <v>2356</v>
      </c>
      <c r="F492" s="16">
        <v>977</v>
      </c>
      <c r="G492" s="18" t="s">
        <v>237</v>
      </c>
      <c r="H492" s="26" t="s">
        <v>12</v>
      </c>
    </row>
    <row r="493" spans="1:8" ht="30" customHeight="1">
      <c r="A493" s="29">
        <v>490</v>
      </c>
      <c r="B493" s="17">
        <v>339</v>
      </c>
      <c r="C493" s="18" t="s">
        <v>801</v>
      </c>
      <c r="D493" s="18" t="s">
        <v>2332</v>
      </c>
      <c r="E493" s="18" t="s">
        <v>2357</v>
      </c>
      <c r="F493" s="16">
        <v>977</v>
      </c>
      <c r="G493" s="18" t="s">
        <v>64</v>
      </c>
      <c r="H493" s="26" t="s">
        <v>12</v>
      </c>
    </row>
    <row r="494" spans="1:8" ht="30" customHeight="1">
      <c r="A494" s="16">
        <v>491</v>
      </c>
      <c r="B494" s="17">
        <v>1917</v>
      </c>
      <c r="C494" s="18" t="s">
        <v>2358</v>
      </c>
      <c r="D494" s="18" t="s">
        <v>2359</v>
      </c>
      <c r="E494" s="18" t="s">
        <v>2360</v>
      </c>
      <c r="F494" s="16">
        <v>977</v>
      </c>
      <c r="G494" s="18" t="s">
        <v>64</v>
      </c>
      <c r="H494" s="26" t="s">
        <v>12</v>
      </c>
    </row>
    <row r="495" spans="1:8" ht="30" customHeight="1">
      <c r="A495" s="29">
        <v>492</v>
      </c>
      <c r="B495" s="17">
        <v>844</v>
      </c>
      <c r="C495" s="18" t="s">
        <v>2361</v>
      </c>
      <c r="D495" s="18" t="s">
        <v>2362</v>
      </c>
      <c r="E495" s="18" t="s">
        <v>2363</v>
      </c>
      <c r="F495" s="16">
        <v>977</v>
      </c>
      <c r="G495" s="18" t="s">
        <v>64</v>
      </c>
      <c r="H495" s="26" t="s">
        <v>12</v>
      </c>
    </row>
    <row r="496" spans="1:8" ht="30" customHeight="1">
      <c r="A496" s="16">
        <v>493</v>
      </c>
      <c r="B496" s="17">
        <v>556</v>
      </c>
      <c r="C496" s="18" t="s">
        <v>2364</v>
      </c>
      <c r="D496" s="18" t="s">
        <v>50</v>
      </c>
      <c r="E496" s="18" t="s">
        <v>2365</v>
      </c>
      <c r="F496" s="16">
        <v>977</v>
      </c>
      <c r="G496" s="18" t="s">
        <v>64</v>
      </c>
      <c r="H496" s="26" t="s">
        <v>2366</v>
      </c>
    </row>
    <row r="497" spans="1:8" ht="30" customHeight="1">
      <c r="A497" s="29">
        <v>494</v>
      </c>
      <c r="B497" s="17">
        <v>803</v>
      </c>
      <c r="C497" s="18" t="s">
        <v>2368</v>
      </c>
      <c r="D497" s="18" t="s">
        <v>2369</v>
      </c>
      <c r="E497" s="18" t="s">
        <v>2370</v>
      </c>
      <c r="F497" s="16">
        <v>977</v>
      </c>
      <c r="G497" s="18" t="s">
        <v>237</v>
      </c>
      <c r="H497" s="26" t="s">
        <v>12</v>
      </c>
    </row>
    <row r="498" spans="1:8" ht="30" customHeight="1">
      <c r="A498" s="16">
        <v>495</v>
      </c>
      <c r="B498" s="17">
        <v>1005</v>
      </c>
      <c r="C498" s="18" t="s">
        <v>2324</v>
      </c>
      <c r="D498" s="18" t="s">
        <v>2325</v>
      </c>
      <c r="E498" s="18" t="s">
        <v>2326</v>
      </c>
      <c r="F498" s="16">
        <v>977</v>
      </c>
      <c r="G498" s="18" t="s">
        <v>64</v>
      </c>
      <c r="H498" s="26" t="s">
        <v>12</v>
      </c>
    </row>
    <row r="499" spans="1:8" ht="30" customHeight="1">
      <c r="A499" s="29">
        <v>496</v>
      </c>
      <c r="B499" s="17">
        <v>1007</v>
      </c>
      <c r="C499" s="18" t="s">
        <v>662</v>
      </c>
      <c r="D499" s="18" t="s">
        <v>2371</v>
      </c>
      <c r="E499" s="18" t="s">
        <v>2372</v>
      </c>
      <c r="F499" s="16">
        <v>976</v>
      </c>
      <c r="G499" s="18" t="s">
        <v>989</v>
      </c>
      <c r="H499" s="26" t="s">
        <v>12</v>
      </c>
    </row>
    <row r="500" spans="1:8" ht="30" customHeight="1">
      <c r="A500" s="16">
        <v>497</v>
      </c>
      <c r="B500" s="17">
        <v>366</v>
      </c>
      <c r="C500" s="18" t="s">
        <v>2380</v>
      </c>
      <c r="D500" s="18" t="s">
        <v>2381</v>
      </c>
      <c r="E500" s="18" t="s">
        <v>2382</v>
      </c>
      <c r="F500" s="16">
        <v>976</v>
      </c>
      <c r="G500" s="18" t="s">
        <v>237</v>
      </c>
      <c r="H500" s="26" t="s">
        <v>12</v>
      </c>
    </row>
    <row r="501" spans="1:8" ht="30" customHeight="1">
      <c r="A501" s="29">
        <v>498</v>
      </c>
      <c r="B501" s="17">
        <v>86</v>
      </c>
      <c r="C501" s="18" t="s">
        <v>2391</v>
      </c>
      <c r="D501" s="18" t="s">
        <v>2392</v>
      </c>
      <c r="E501" s="18" t="s">
        <v>2393</v>
      </c>
      <c r="F501" s="16">
        <v>976</v>
      </c>
      <c r="G501" s="18" t="s">
        <v>64</v>
      </c>
      <c r="H501" s="26" t="s">
        <v>12</v>
      </c>
    </row>
    <row r="502" spans="1:8" ht="30" customHeight="1">
      <c r="A502" s="16">
        <v>499</v>
      </c>
      <c r="B502" s="17">
        <v>1966</v>
      </c>
      <c r="C502" s="18" t="s">
        <v>2390</v>
      </c>
      <c r="D502" s="18" t="s">
        <v>2394</v>
      </c>
      <c r="E502" s="18" t="s">
        <v>2395</v>
      </c>
      <c r="F502" s="16">
        <v>976</v>
      </c>
      <c r="G502" s="18" t="s">
        <v>64</v>
      </c>
      <c r="H502" s="26" t="s">
        <v>12</v>
      </c>
    </row>
    <row r="503" spans="1:8" ht="30" customHeight="1">
      <c r="A503" s="29">
        <v>500</v>
      </c>
      <c r="B503" s="17">
        <v>65</v>
      </c>
      <c r="C503" s="18" t="s">
        <v>2396</v>
      </c>
      <c r="D503" s="18" t="s">
        <v>2397</v>
      </c>
      <c r="E503" s="18" t="s">
        <v>2398</v>
      </c>
      <c r="F503" s="16">
        <v>976</v>
      </c>
      <c r="G503" s="18" t="s">
        <v>200</v>
      </c>
      <c r="H503" s="26" t="s">
        <v>12</v>
      </c>
    </row>
    <row r="504" spans="1:8" ht="30" customHeight="1">
      <c r="A504" s="16">
        <v>501</v>
      </c>
      <c r="B504" s="17">
        <v>574</v>
      </c>
      <c r="C504" s="18" t="s">
        <v>2399</v>
      </c>
      <c r="D504" s="18" t="s">
        <v>2400</v>
      </c>
      <c r="E504" s="18" t="s">
        <v>2401</v>
      </c>
      <c r="F504" s="16">
        <v>976</v>
      </c>
      <c r="G504" s="18" t="s">
        <v>286</v>
      </c>
      <c r="H504" s="26" t="s">
        <v>12</v>
      </c>
    </row>
    <row r="505" spans="1:8" ht="30" customHeight="1">
      <c r="A505" s="29">
        <v>502</v>
      </c>
      <c r="B505" s="17">
        <v>871</v>
      </c>
      <c r="C505" s="18" t="s">
        <v>2402</v>
      </c>
      <c r="D505" s="18" t="s">
        <v>2403</v>
      </c>
      <c r="E505" s="18" t="s">
        <v>2404</v>
      </c>
      <c r="F505" s="16">
        <v>976</v>
      </c>
      <c r="G505" s="18" t="s">
        <v>237</v>
      </c>
      <c r="H505" s="26" t="s">
        <v>12</v>
      </c>
    </row>
    <row r="506" spans="1:8" ht="30" customHeight="1">
      <c r="A506" s="16">
        <v>503</v>
      </c>
      <c r="B506" s="17">
        <v>930</v>
      </c>
      <c r="C506" s="18" t="s">
        <v>2405</v>
      </c>
      <c r="D506" s="18" t="s">
        <v>2315</v>
      </c>
      <c r="E506" s="18" t="s">
        <v>2316</v>
      </c>
      <c r="F506" s="16">
        <v>976</v>
      </c>
      <c r="G506" s="18" t="s">
        <v>64</v>
      </c>
      <c r="H506" s="26" t="s">
        <v>12</v>
      </c>
    </row>
    <row r="507" spans="1:8" ht="30" customHeight="1">
      <c r="A507" s="29">
        <v>504</v>
      </c>
      <c r="B507" s="17">
        <v>834</v>
      </c>
      <c r="C507" s="18" t="s">
        <v>2406</v>
      </c>
      <c r="D507" s="18" t="s">
        <v>2407</v>
      </c>
      <c r="E507" s="18" t="s">
        <v>2408</v>
      </c>
      <c r="F507" s="16">
        <v>976</v>
      </c>
      <c r="G507" s="18" t="s">
        <v>64</v>
      </c>
      <c r="H507" s="26" t="s">
        <v>12</v>
      </c>
    </row>
    <row r="508" spans="1:8" ht="30" customHeight="1">
      <c r="A508" s="16">
        <v>505</v>
      </c>
      <c r="B508" s="17">
        <v>293</v>
      </c>
      <c r="C508" s="18" t="s">
        <v>2409</v>
      </c>
      <c r="D508" s="18" t="s">
        <v>2410</v>
      </c>
      <c r="E508" s="18" t="s">
        <v>2411</v>
      </c>
      <c r="F508" s="16">
        <v>976</v>
      </c>
      <c r="G508" s="18" t="s">
        <v>200</v>
      </c>
      <c r="H508" s="26" t="s">
        <v>12</v>
      </c>
    </row>
    <row r="509" spans="1:8" ht="30" customHeight="1">
      <c r="A509" s="29">
        <v>506</v>
      </c>
      <c r="B509" s="17">
        <v>922</v>
      </c>
      <c r="C509" s="18" t="s">
        <v>2413</v>
      </c>
      <c r="D509" s="18" t="s">
        <v>2414</v>
      </c>
      <c r="E509" s="18" t="s">
        <v>2415</v>
      </c>
      <c r="F509" s="16">
        <v>976</v>
      </c>
      <c r="G509" s="18" t="s">
        <v>582</v>
      </c>
      <c r="H509" s="26" t="s">
        <v>12</v>
      </c>
    </row>
    <row r="510" spans="1:8" ht="30" customHeight="1">
      <c r="A510" s="16">
        <v>507</v>
      </c>
      <c r="B510" s="17">
        <v>1942</v>
      </c>
      <c r="C510" s="18" t="s">
        <v>2416</v>
      </c>
      <c r="D510" s="18" t="s">
        <v>2417</v>
      </c>
      <c r="E510" s="18" t="s">
        <v>2418</v>
      </c>
      <c r="F510" s="16">
        <v>976</v>
      </c>
      <c r="G510" s="18" t="s">
        <v>64</v>
      </c>
      <c r="H510" s="26" t="s">
        <v>12</v>
      </c>
    </row>
    <row r="511" spans="1:8" ht="30" customHeight="1">
      <c r="A511" s="29">
        <v>508</v>
      </c>
      <c r="B511" s="17">
        <v>2218</v>
      </c>
      <c r="C511" s="18" t="s">
        <v>2376</v>
      </c>
      <c r="D511" s="18" t="s">
        <v>2377</v>
      </c>
      <c r="E511" s="18" t="s">
        <v>2378</v>
      </c>
      <c r="F511" s="16">
        <v>976</v>
      </c>
      <c r="G511" s="18" t="s">
        <v>64</v>
      </c>
      <c r="H511" s="26" t="s">
        <v>2419</v>
      </c>
    </row>
    <row r="512" spans="1:8" ht="30" customHeight="1">
      <c r="A512" s="16">
        <v>509</v>
      </c>
      <c r="B512" s="17">
        <v>3162</v>
      </c>
      <c r="C512" s="18" t="s">
        <v>2420</v>
      </c>
      <c r="D512" s="18" t="s">
        <v>2421</v>
      </c>
      <c r="E512" s="18" t="s">
        <v>2422</v>
      </c>
      <c r="F512" s="16">
        <v>976</v>
      </c>
      <c r="G512" s="18" t="s">
        <v>989</v>
      </c>
      <c r="H512" s="26" t="s">
        <v>12</v>
      </c>
    </row>
    <row r="513" spans="1:8" ht="30" customHeight="1">
      <c r="A513" s="29">
        <v>510</v>
      </c>
      <c r="B513" s="17">
        <v>2410</v>
      </c>
      <c r="C513" s="18" t="s">
        <v>2427</v>
      </c>
      <c r="D513" s="18" t="s">
        <v>2428</v>
      </c>
      <c r="E513" s="18" t="s">
        <v>2429</v>
      </c>
      <c r="F513" s="16">
        <v>976</v>
      </c>
      <c r="G513" s="18" t="s">
        <v>64</v>
      </c>
      <c r="H513" s="26" t="s">
        <v>12</v>
      </c>
    </row>
    <row r="514" spans="1:8" ht="30" customHeight="1">
      <c r="A514" s="16">
        <v>511</v>
      </c>
      <c r="B514" s="17">
        <v>3078</v>
      </c>
      <c r="C514" s="18" t="s">
        <v>2430</v>
      </c>
      <c r="D514" s="18" t="s">
        <v>2431</v>
      </c>
      <c r="E514" s="18" t="s">
        <v>2432</v>
      </c>
      <c r="F514" s="16">
        <v>976</v>
      </c>
      <c r="G514" s="18" t="s">
        <v>286</v>
      </c>
      <c r="H514" s="26" t="s">
        <v>12</v>
      </c>
    </row>
    <row r="515" spans="1:8" ht="30" customHeight="1">
      <c r="A515" s="29">
        <v>512</v>
      </c>
      <c r="B515" s="17">
        <v>3008</v>
      </c>
      <c r="C515" s="18" t="s">
        <v>2435</v>
      </c>
      <c r="D515" s="18" t="s">
        <v>2436</v>
      </c>
      <c r="E515" s="18" t="s">
        <v>2437</v>
      </c>
      <c r="F515" s="16">
        <v>976</v>
      </c>
      <c r="G515" s="18" t="s">
        <v>11</v>
      </c>
      <c r="H515" s="26" t="s">
        <v>12</v>
      </c>
    </row>
    <row r="516" spans="1:8" ht="30" customHeight="1">
      <c r="A516" s="16">
        <v>513</v>
      </c>
      <c r="B516" s="17">
        <v>3393</v>
      </c>
      <c r="C516" s="18" t="s">
        <v>2438</v>
      </c>
      <c r="D516" s="18" t="s">
        <v>2439</v>
      </c>
      <c r="E516" s="18" t="s">
        <v>2440</v>
      </c>
      <c r="F516" s="16">
        <v>976</v>
      </c>
      <c r="G516" s="18" t="s">
        <v>11</v>
      </c>
      <c r="H516" s="26" t="s">
        <v>12</v>
      </c>
    </row>
    <row r="517" spans="1:8" ht="30" customHeight="1">
      <c r="A517" s="29">
        <v>514</v>
      </c>
      <c r="B517" s="17">
        <v>3369</v>
      </c>
      <c r="C517" s="18" t="s">
        <v>56</v>
      </c>
      <c r="D517" s="18" t="s">
        <v>2441</v>
      </c>
      <c r="E517" s="18" t="s">
        <v>2442</v>
      </c>
      <c r="F517" s="16">
        <v>976</v>
      </c>
      <c r="G517" s="18" t="s">
        <v>11</v>
      </c>
      <c r="H517" s="26" t="s">
        <v>12</v>
      </c>
    </row>
    <row r="518" spans="1:8" ht="30" customHeight="1">
      <c r="A518" s="16">
        <v>515</v>
      </c>
      <c r="B518" s="17">
        <v>998</v>
      </c>
      <c r="C518" s="18" t="s">
        <v>2373</v>
      </c>
      <c r="D518" s="18" t="s">
        <v>2374</v>
      </c>
      <c r="E518" s="18" t="s">
        <v>2375</v>
      </c>
      <c r="F518" s="16">
        <v>976</v>
      </c>
      <c r="G518" s="18" t="s">
        <v>64</v>
      </c>
      <c r="H518" s="26" t="s">
        <v>12</v>
      </c>
    </row>
    <row r="519" spans="1:8" ht="30" customHeight="1">
      <c r="A519" s="29">
        <v>516</v>
      </c>
      <c r="B519" s="17">
        <v>346</v>
      </c>
      <c r="C519" s="18" t="s">
        <v>2383</v>
      </c>
      <c r="D519" s="18" t="s">
        <v>2384</v>
      </c>
      <c r="E519" s="18" t="s">
        <v>2385</v>
      </c>
      <c r="F519" s="16">
        <v>976</v>
      </c>
      <c r="G519" s="18" t="s">
        <v>64</v>
      </c>
      <c r="H519" s="26" t="s">
        <v>12</v>
      </c>
    </row>
    <row r="520" spans="1:8" ht="30" customHeight="1">
      <c r="A520" s="16">
        <v>517</v>
      </c>
      <c r="B520" s="17">
        <v>325</v>
      </c>
      <c r="C520" s="18" t="s">
        <v>2386</v>
      </c>
      <c r="D520" s="18" t="s">
        <v>2387</v>
      </c>
      <c r="E520" s="18" t="s">
        <v>2388</v>
      </c>
      <c r="F520" s="16">
        <v>976</v>
      </c>
      <c r="G520" s="18" t="s">
        <v>237</v>
      </c>
      <c r="H520" s="26" t="s">
        <v>12</v>
      </c>
    </row>
    <row r="521" spans="1:8" ht="30" customHeight="1">
      <c r="A521" s="29">
        <v>518</v>
      </c>
      <c r="B521" s="17">
        <v>1094</v>
      </c>
      <c r="C521" s="18" t="s">
        <v>2443</v>
      </c>
      <c r="D521" s="18" t="s">
        <v>2444</v>
      </c>
      <c r="E521" s="18" t="s">
        <v>2445</v>
      </c>
      <c r="F521" s="16">
        <v>975</v>
      </c>
      <c r="G521" s="18" t="s">
        <v>64</v>
      </c>
      <c r="H521" s="26" t="s">
        <v>12</v>
      </c>
    </row>
    <row r="522" spans="1:8" ht="30" customHeight="1">
      <c r="A522" s="16">
        <v>519</v>
      </c>
      <c r="B522" s="17">
        <v>1748</v>
      </c>
      <c r="C522" s="18" t="s">
        <v>2449</v>
      </c>
      <c r="D522" s="18" t="s">
        <v>2450</v>
      </c>
      <c r="E522" s="18" t="s">
        <v>2451</v>
      </c>
      <c r="F522" s="16">
        <v>975</v>
      </c>
      <c r="G522" s="18" t="s">
        <v>64</v>
      </c>
      <c r="H522" s="26" t="s">
        <v>12</v>
      </c>
    </row>
    <row r="523" spans="1:8" ht="30" customHeight="1">
      <c r="A523" s="29">
        <v>520</v>
      </c>
      <c r="B523" s="17">
        <v>1901</v>
      </c>
      <c r="C523" s="18" t="s">
        <v>2452</v>
      </c>
      <c r="D523" s="18" t="s">
        <v>2453</v>
      </c>
      <c r="E523" s="18" t="s">
        <v>2454</v>
      </c>
      <c r="F523" s="16">
        <v>975</v>
      </c>
      <c r="G523" s="18" t="s">
        <v>64</v>
      </c>
      <c r="H523" s="26" t="s">
        <v>12</v>
      </c>
    </row>
    <row r="524" spans="1:8" ht="30" customHeight="1">
      <c r="A524" s="16">
        <v>521</v>
      </c>
      <c r="B524" s="17">
        <v>767</v>
      </c>
      <c r="C524" s="18" t="s">
        <v>2455</v>
      </c>
      <c r="D524" s="18" t="s">
        <v>2456</v>
      </c>
      <c r="E524" s="18" t="s">
        <v>2457</v>
      </c>
      <c r="F524" s="16">
        <v>975</v>
      </c>
      <c r="G524" s="18" t="s">
        <v>64</v>
      </c>
      <c r="H524" s="26" t="s">
        <v>12</v>
      </c>
    </row>
    <row r="525" spans="1:8" ht="30" customHeight="1">
      <c r="A525" s="29">
        <v>522</v>
      </c>
      <c r="B525" s="17">
        <v>3190</v>
      </c>
      <c r="C525" s="18" t="s">
        <v>66</v>
      </c>
      <c r="D525" s="18" t="s">
        <v>2458</v>
      </c>
      <c r="E525" s="18" t="s">
        <v>2459</v>
      </c>
      <c r="F525" s="16">
        <v>975</v>
      </c>
      <c r="G525" s="18" t="s">
        <v>582</v>
      </c>
      <c r="H525" s="26" t="s">
        <v>12</v>
      </c>
    </row>
    <row r="526" spans="1:8" ht="30" customHeight="1">
      <c r="A526" s="16">
        <v>523</v>
      </c>
      <c r="B526" s="17">
        <v>1951</v>
      </c>
      <c r="C526" s="18" t="s">
        <v>2466</v>
      </c>
      <c r="D526" s="18" t="s">
        <v>2467</v>
      </c>
      <c r="E526" s="18" t="s">
        <v>2468</v>
      </c>
      <c r="F526" s="16">
        <v>975</v>
      </c>
      <c r="G526" s="18" t="s">
        <v>989</v>
      </c>
      <c r="H526" s="26" t="s">
        <v>12</v>
      </c>
    </row>
    <row r="527" spans="1:8" ht="30" customHeight="1">
      <c r="A527" s="29">
        <v>524</v>
      </c>
      <c r="B527" s="17">
        <v>2418</v>
      </c>
      <c r="C527" s="18" t="s">
        <v>2469</v>
      </c>
      <c r="D527" s="18" t="s">
        <v>1973</v>
      </c>
      <c r="E527" s="18" t="s">
        <v>2470</v>
      </c>
      <c r="F527" s="16">
        <v>975</v>
      </c>
      <c r="G527" s="18" t="s">
        <v>200</v>
      </c>
      <c r="H527" s="26" t="s">
        <v>12</v>
      </c>
    </row>
    <row r="528" spans="1:8" ht="30" customHeight="1">
      <c r="A528" s="16">
        <v>525</v>
      </c>
      <c r="B528" s="17">
        <v>145</v>
      </c>
      <c r="C528" s="18" t="s">
        <v>2446</v>
      </c>
      <c r="D528" s="18" t="s">
        <v>2447</v>
      </c>
      <c r="E528" s="18" t="s">
        <v>2471</v>
      </c>
      <c r="F528" s="16">
        <v>975</v>
      </c>
      <c r="G528" s="18" t="s">
        <v>64</v>
      </c>
      <c r="H528" s="26" t="s">
        <v>12</v>
      </c>
    </row>
    <row r="529" spans="1:8" ht="30" customHeight="1">
      <c r="A529" s="29">
        <v>526</v>
      </c>
      <c r="B529" s="17">
        <v>2281</v>
      </c>
      <c r="C529" s="18" t="s">
        <v>2472</v>
      </c>
      <c r="D529" s="18" t="s">
        <v>2473</v>
      </c>
      <c r="E529" s="18" t="s">
        <v>2474</v>
      </c>
      <c r="F529" s="16">
        <v>975</v>
      </c>
      <c r="G529" s="18" t="s">
        <v>237</v>
      </c>
      <c r="H529" s="26" t="s">
        <v>12</v>
      </c>
    </row>
    <row r="530" spans="1:8" ht="30" customHeight="1">
      <c r="A530" s="16">
        <v>527</v>
      </c>
      <c r="B530" s="17">
        <v>2396</v>
      </c>
      <c r="C530" s="18" t="s">
        <v>2475</v>
      </c>
      <c r="D530" s="18" t="s">
        <v>2476</v>
      </c>
      <c r="E530" s="18" t="s">
        <v>2477</v>
      </c>
      <c r="F530" s="16">
        <v>975</v>
      </c>
      <c r="G530" s="18" t="s">
        <v>64</v>
      </c>
      <c r="H530" s="26" t="s">
        <v>12</v>
      </c>
    </row>
    <row r="531" spans="1:8" ht="30" customHeight="1">
      <c r="A531" s="29">
        <v>528</v>
      </c>
      <c r="B531" s="17">
        <v>1728</v>
      </c>
      <c r="C531" s="18" t="s">
        <v>2478</v>
      </c>
      <c r="D531" s="18" t="s">
        <v>2479</v>
      </c>
      <c r="E531" s="18" t="s">
        <v>2480</v>
      </c>
      <c r="F531" s="16">
        <v>975</v>
      </c>
      <c r="G531" s="18" t="s">
        <v>200</v>
      </c>
      <c r="H531" s="26" t="s">
        <v>12</v>
      </c>
    </row>
    <row r="532" spans="1:8" ht="30" customHeight="1">
      <c r="A532" s="16">
        <v>529</v>
      </c>
      <c r="B532" s="17">
        <v>671</v>
      </c>
      <c r="C532" s="18" t="s">
        <v>2481</v>
      </c>
      <c r="D532" s="18" t="s">
        <v>2482</v>
      </c>
      <c r="E532" s="18" t="s">
        <v>2483</v>
      </c>
      <c r="F532" s="16">
        <v>975</v>
      </c>
      <c r="G532" s="18" t="s">
        <v>582</v>
      </c>
      <c r="H532" s="26" t="s">
        <v>12</v>
      </c>
    </row>
    <row r="533" spans="1:8" ht="30" customHeight="1">
      <c r="A533" s="29">
        <v>530</v>
      </c>
      <c r="B533" s="17">
        <v>3331</v>
      </c>
      <c r="C533" s="18" t="s">
        <v>2484</v>
      </c>
      <c r="D533" s="18" t="s">
        <v>2485</v>
      </c>
      <c r="E533" s="18" t="s">
        <v>2486</v>
      </c>
      <c r="F533" s="16">
        <v>975</v>
      </c>
      <c r="G533" s="18" t="s">
        <v>64</v>
      </c>
      <c r="H533" s="26" t="s">
        <v>12</v>
      </c>
    </row>
    <row r="534" spans="1:8" ht="30" customHeight="1">
      <c r="A534" s="16">
        <v>531</v>
      </c>
      <c r="B534" s="17">
        <v>2204</v>
      </c>
      <c r="C534" s="18" t="s">
        <v>2487</v>
      </c>
      <c r="D534" s="18" t="s">
        <v>2488</v>
      </c>
      <c r="E534" s="18" t="s">
        <v>2489</v>
      </c>
      <c r="F534" s="16">
        <v>974</v>
      </c>
      <c r="G534" s="18" t="s">
        <v>237</v>
      </c>
      <c r="H534" s="26" t="s">
        <v>12</v>
      </c>
    </row>
    <row r="535" spans="1:8" ht="30" customHeight="1">
      <c r="A535" s="29">
        <v>532</v>
      </c>
      <c r="B535" s="17">
        <v>2521</v>
      </c>
      <c r="C535" s="18" t="s">
        <v>2490</v>
      </c>
      <c r="D535" s="18" t="s">
        <v>2491</v>
      </c>
      <c r="E535" s="18" t="s">
        <v>2492</v>
      </c>
      <c r="F535" s="16">
        <v>974</v>
      </c>
      <c r="G535" s="18" t="s">
        <v>64</v>
      </c>
      <c r="H535" s="26" t="s">
        <v>12</v>
      </c>
    </row>
    <row r="536" spans="1:8" ht="30" customHeight="1">
      <c r="A536" s="16">
        <v>533</v>
      </c>
      <c r="B536" s="17">
        <v>819</v>
      </c>
      <c r="C536" s="18" t="s">
        <v>2493</v>
      </c>
      <c r="D536" s="18" t="s">
        <v>2494</v>
      </c>
      <c r="E536" s="18" t="s">
        <v>2495</v>
      </c>
      <c r="F536" s="16">
        <v>974</v>
      </c>
      <c r="G536" s="18" t="s">
        <v>64</v>
      </c>
      <c r="H536" s="26" t="s">
        <v>12</v>
      </c>
    </row>
    <row r="537" spans="1:8" ht="30" customHeight="1">
      <c r="A537" s="29">
        <v>534</v>
      </c>
      <c r="B537" s="17">
        <v>3079</v>
      </c>
      <c r="C537" s="18" t="s">
        <v>2496</v>
      </c>
      <c r="D537" s="18" t="s">
        <v>2497</v>
      </c>
      <c r="E537" s="18" t="s">
        <v>2498</v>
      </c>
      <c r="F537" s="16">
        <v>974</v>
      </c>
      <c r="G537" s="18" t="s">
        <v>286</v>
      </c>
      <c r="H537" s="26" t="s">
        <v>12</v>
      </c>
    </row>
    <row r="538" spans="1:8" ht="30" customHeight="1">
      <c r="A538" s="16">
        <v>535</v>
      </c>
      <c r="B538" s="17">
        <v>3014</v>
      </c>
      <c r="C538" s="18" t="s">
        <v>2499</v>
      </c>
      <c r="D538" s="18" t="s">
        <v>2500</v>
      </c>
      <c r="E538" s="18" t="s">
        <v>2501</v>
      </c>
      <c r="F538" s="16">
        <v>974</v>
      </c>
      <c r="G538" s="18" t="s">
        <v>11</v>
      </c>
      <c r="H538" s="26" t="s">
        <v>12</v>
      </c>
    </row>
    <row r="539" spans="1:8" ht="30" customHeight="1">
      <c r="A539" s="29">
        <v>536</v>
      </c>
      <c r="B539" s="17">
        <v>917</v>
      </c>
      <c r="C539" s="18" t="s">
        <v>2502</v>
      </c>
      <c r="D539" s="18" t="s">
        <v>2503</v>
      </c>
      <c r="E539" s="18" t="s">
        <v>2504</v>
      </c>
      <c r="F539" s="16">
        <v>974</v>
      </c>
      <c r="G539" s="18" t="s">
        <v>582</v>
      </c>
      <c r="H539" s="26" t="s">
        <v>12</v>
      </c>
    </row>
    <row r="540" spans="1:8" ht="30" customHeight="1">
      <c r="A540" s="16">
        <v>537</v>
      </c>
      <c r="B540" s="17">
        <v>337</v>
      </c>
      <c r="C540" s="18" t="s">
        <v>2506</v>
      </c>
      <c r="D540" s="18" t="s">
        <v>2507</v>
      </c>
      <c r="E540" s="18" t="s">
        <v>2508</v>
      </c>
      <c r="F540" s="16">
        <v>974</v>
      </c>
      <c r="G540" s="18" t="s">
        <v>64</v>
      </c>
      <c r="H540" s="26" t="s">
        <v>12</v>
      </c>
    </row>
    <row r="541" spans="1:8" ht="30" customHeight="1">
      <c r="A541" s="29">
        <v>538</v>
      </c>
      <c r="B541" s="17">
        <v>2286</v>
      </c>
      <c r="C541" s="18" t="s">
        <v>2512</v>
      </c>
      <c r="D541" s="18" t="s">
        <v>551</v>
      </c>
      <c r="E541" s="18" t="s">
        <v>2513</v>
      </c>
      <c r="F541" s="16">
        <v>974</v>
      </c>
      <c r="G541" s="18" t="s">
        <v>200</v>
      </c>
      <c r="H541" s="26" t="s">
        <v>12</v>
      </c>
    </row>
    <row r="542" spans="1:8" ht="30" customHeight="1">
      <c r="A542" s="16">
        <v>539</v>
      </c>
      <c r="B542" s="17">
        <v>2603</v>
      </c>
      <c r="C542" s="18" t="s">
        <v>2509</v>
      </c>
      <c r="D542" s="18" t="s">
        <v>2514</v>
      </c>
      <c r="E542" s="18" t="s">
        <v>2510</v>
      </c>
      <c r="F542" s="16">
        <v>974</v>
      </c>
      <c r="G542" s="18" t="s">
        <v>11</v>
      </c>
      <c r="H542" s="26" t="s">
        <v>12</v>
      </c>
    </row>
    <row r="543" spans="1:8" ht="30" customHeight="1">
      <c r="A543" s="29">
        <v>540</v>
      </c>
      <c r="B543" s="17">
        <v>1529</v>
      </c>
      <c r="C543" s="18" t="s">
        <v>2518</v>
      </c>
      <c r="D543" s="18" t="s">
        <v>2519</v>
      </c>
      <c r="E543" s="18" t="s">
        <v>2520</v>
      </c>
      <c r="F543" s="16">
        <v>973</v>
      </c>
      <c r="G543" s="18" t="s">
        <v>582</v>
      </c>
      <c r="H543" s="26" t="s">
        <v>12</v>
      </c>
    </row>
    <row r="544" spans="1:8" ht="30" customHeight="1">
      <c r="A544" s="16">
        <v>541</v>
      </c>
      <c r="B544" s="17">
        <v>2627</v>
      </c>
      <c r="C544" s="18" t="s">
        <v>2524</v>
      </c>
      <c r="D544" s="18" t="s">
        <v>2525</v>
      </c>
      <c r="E544" s="18" t="s">
        <v>2526</v>
      </c>
      <c r="F544" s="16">
        <v>973</v>
      </c>
      <c r="G544" s="18" t="s">
        <v>64</v>
      </c>
      <c r="H544" s="26" t="s">
        <v>12</v>
      </c>
    </row>
    <row r="545" spans="1:8" ht="30" customHeight="1">
      <c r="A545" s="29">
        <v>542</v>
      </c>
      <c r="B545" s="17">
        <v>1989</v>
      </c>
      <c r="C545" s="18" t="s">
        <v>2527</v>
      </c>
      <c r="D545" s="18" t="s">
        <v>2516</v>
      </c>
      <c r="E545" s="18" t="s">
        <v>2517</v>
      </c>
      <c r="F545" s="16">
        <v>973</v>
      </c>
      <c r="G545" s="18" t="s">
        <v>286</v>
      </c>
      <c r="H545" s="26" t="s">
        <v>12</v>
      </c>
    </row>
    <row r="546" spans="1:8" ht="30" customHeight="1">
      <c r="A546" s="16">
        <v>543</v>
      </c>
      <c r="B546" s="17">
        <v>288</v>
      </c>
      <c r="C546" s="18" t="s">
        <v>2528</v>
      </c>
      <c r="D546" s="18" t="s">
        <v>2355</v>
      </c>
      <c r="E546" s="18" t="s">
        <v>2529</v>
      </c>
      <c r="F546" s="16">
        <v>973</v>
      </c>
      <c r="G546" s="18" t="s">
        <v>11</v>
      </c>
      <c r="H546" s="26" t="s">
        <v>12</v>
      </c>
    </row>
    <row r="547" spans="1:8" ht="30" customHeight="1">
      <c r="A547" s="29">
        <v>544</v>
      </c>
      <c r="B547" s="17">
        <v>3196</v>
      </c>
      <c r="C547" s="18" t="s">
        <v>2530</v>
      </c>
      <c r="D547" s="18" t="s">
        <v>2531</v>
      </c>
      <c r="E547" s="18" t="s">
        <v>2532</v>
      </c>
      <c r="F547" s="16">
        <v>973</v>
      </c>
      <c r="G547" s="18" t="s">
        <v>11</v>
      </c>
      <c r="H547" s="26" t="s">
        <v>12</v>
      </c>
    </row>
    <row r="548" spans="1:8" ht="30" customHeight="1">
      <c r="A548" s="16">
        <v>545</v>
      </c>
      <c r="B548" s="17">
        <v>2464</v>
      </c>
      <c r="C548" s="18" t="s">
        <v>2533</v>
      </c>
      <c r="D548" s="18" t="s">
        <v>2534</v>
      </c>
      <c r="E548" s="18" t="s">
        <v>2535</v>
      </c>
      <c r="F548" s="16">
        <v>973</v>
      </c>
      <c r="G548" s="18" t="s">
        <v>64</v>
      </c>
      <c r="H548" s="26" t="s">
        <v>12</v>
      </c>
    </row>
    <row r="549" spans="1:8" ht="30" customHeight="1">
      <c r="A549" s="29">
        <v>546</v>
      </c>
      <c r="B549" s="17">
        <v>2036</v>
      </c>
      <c r="C549" s="18" t="s">
        <v>2521</v>
      </c>
      <c r="D549" s="18" t="s">
        <v>2522</v>
      </c>
      <c r="E549" s="18" t="s">
        <v>2536</v>
      </c>
      <c r="F549" s="16">
        <v>973</v>
      </c>
      <c r="G549" s="18" t="s">
        <v>64</v>
      </c>
      <c r="H549" s="26" t="s">
        <v>12</v>
      </c>
    </row>
    <row r="550" spans="1:8" ht="30" customHeight="1">
      <c r="A550" s="16">
        <v>547</v>
      </c>
      <c r="B550" s="17">
        <v>974</v>
      </c>
      <c r="C550" s="18" t="s">
        <v>2537</v>
      </c>
      <c r="D550" s="18" t="s">
        <v>2538</v>
      </c>
      <c r="E550" s="18" t="s">
        <v>2539</v>
      </c>
      <c r="F550" s="16">
        <v>973</v>
      </c>
      <c r="G550" s="18" t="s">
        <v>64</v>
      </c>
      <c r="H550" s="26" t="s">
        <v>12</v>
      </c>
    </row>
    <row r="551" spans="1:8" ht="30" customHeight="1">
      <c r="A551" s="29">
        <v>548</v>
      </c>
      <c r="B551" s="17">
        <v>307</v>
      </c>
      <c r="C551" s="18" t="s">
        <v>2540</v>
      </c>
      <c r="D551" s="18" t="s">
        <v>2541</v>
      </c>
      <c r="E551" s="18" t="s">
        <v>2542</v>
      </c>
      <c r="F551" s="16">
        <v>973</v>
      </c>
      <c r="G551" s="18" t="s">
        <v>64</v>
      </c>
      <c r="H551" s="26" t="s">
        <v>12</v>
      </c>
    </row>
    <row r="552" spans="1:8" ht="30" customHeight="1">
      <c r="A552" s="16">
        <v>549</v>
      </c>
      <c r="B552" s="17">
        <v>857</v>
      </c>
      <c r="C552" s="18" t="s">
        <v>2543</v>
      </c>
      <c r="D552" s="18" t="s">
        <v>1537</v>
      </c>
      <c r="E552" s="18" t="s">
        <v>2544</v>
      </c>
      <c r="F552" s="16">
        <v>973</v>
      </c>
      <c r="G552" s="18" t="s">
        <v>237</v>
      </c>
      <c r="H552" s="26" t="s">
        <v>12</v>
      </c>
    </row>
    <row r="553" spans="1:8" ht="30" customHeight="1">
      <c r="A553" s="29">
        <v>550</v>
      </c>
      <c r="B553" s="17">
        <v>661</v>
      </c>
      <c r="C553" s="18" t="s">
        <v>2548</v>
      </c>
      <c r="D553" s="18" t="s">
        <v>2549</v>
      </c>
      <c r="E553" s="18" t="s">
        <v>2550</v>
      </c>
      <c r="F553" s="16">
        <v>972</v>
      </c>
      <c r="G553" s="18" t="s">
        <v>64</v>
      </c>
      <c r="H553" s="26" t="s">
        <v>12</v>
      </c>
    </row>
    <row r="554" spans="1:8" ht="30" customHeight="1">
      <c r="A554" s="16">
        <v>551</v>
      </c>
      <c r="B554" s="17">
        <v>759</v>
      </c>
      <c r="C554" s="18" t="s">
        <v>2551</v>
      </c>
      <c r="D554" s="18" t="s">
        <v>2552</v>
      </c>
      <c r="E554" s="18" t="s">
        <v>2553</v>
      </c>
      <c r="F554" s="16">
        <v>972</v>
      </c>
      <c r="G554" s="18" t="s">
        <v>64</v>
      </c>
      <c r="H554" s="26" t="s">
        <v>12</v>
      </c>
    </row>
    <row r="555" spans="1:8" ht="30" customHeight="1">
      <c r="A555" s="29">
        <v>552</v>
      </c>
      <c r="B555" s="17">
        <v>21</v>
      </c>
      <c r="C555" s="18" t="s">
        <v>2554</v>
      </c>
      <c r="D555" s="18" t="s">
        <v>2555</v>
      </c>
      <c r="E555" s="18" t="s">
        <v>2556</v>
      </c>
      <c r="F555" s="16">
        <v>972</v>
      </c>
      <c r="G555" s="18" t="s">
        <v>237</v>
      </c>
      <c r="H555" s="26" t="s">
        <v>12</v>
      </c>
    </row>
    <row r="556" spans="1:8" ht="30" customHeight="1">
      <c r="A556" s="16">
        <v>553</v>
      </c>
      <c r="B556" s="17">
        <v>634</v>
      </c>
      <c r="C556" s="18" t="s">
        <v>2560</v>
      </c>
      <c r="D556" s="18" t="s">
        <v>2561</v>
      </c>
      <c r="E556" s="18" t="s">
        <v>2562</v>
      </c>
      <c r="F556" s="16">
        <v>972</v>
      </c>
      <c r="G556" s="18" t="s">
        <v>237</v>
      </c>
      <c r="H556" s="26" t="s">
        <v>12</v>
      </c>
    </row>
    <row r="557" spans="1:8" ht="30" customHeight="1">
      <c r="A557" s="29">
        <v>554</v>
      </c>
      <c r="B557" s="17">
        <v>1058</v>
      </c>
      <c r="C557" s="18" t="s">
        <v>2563</v>
      </c>
      <c r="D557" s="18" t="s">
        <v>1966</v>
      </c>
      <c r="E557" s="18" t="s">
        <v>2564</v>
      </c>
      <c r="F557" s="16">
        <v>972</v>
      </c>
      <c r="G557" s="18" t="s">
        <v>64</v>
      </c>
      <c r="H557" s="26" t="s">
        <v>12</v>
      </c>
    </row>
    <row r="558" spans="1:8" ht="30" customHeight="1">
      <c r="A558" s="16">
        <v>555</v>
      </c>
      <c r="B558" s="17">
        <v>2310</v>
      </c>
      <c r="C558" s="18" t="s">
        <v>2570</v>
      </c>
      <c r="D558" s="18" t="s">
        <v>2436</v>
      </c>
      <c r="E558" s="18" t="s">
        <v>2571</v>
      </c>
      <c r="F558" s="16">
        <v>972</v>
      </c>
      <c r="G558" s="18" t="s">
        <v>64</v>
      </c>
      <c r="H558" s="26" t="s">
        <v>12</v>
      </c>
    </row>
    <row r="559" spans="1:8" ht="30" customHeight="1">
      <c r="A559" s="29">
        <v>556</v>
      </c>
      <c r="B559" s="17">
        <v>1079</v>
      </c>
      <c r="C559" s="18" t="s">
        <v>2572</v>
      </c>
      <c r="D559" s="18" t="s">
        <v>2573</v>
      </c>
      <c r="E559" s="18" t="s">
        <v>2574</v>
      </c>
      <c r="F559" s="16">
        <v>972</v>
      </c>
      <c r="G559" s="18" t="s">
        <v>64</v>
      </c>
      <c r="H559" s="26" t="s">
        <v>12</v>
      </c>
    </row>
    <row r="560" spans="1:8" ht="30" customHeight="1">
      <c r="A560" s="16">
        <v>557</v>
      </c>
      <c r="B560" s="17">
        <v>1731</v>
      </c>
      <c r="C560" s="18" t="s">
        <v>2575</v>
      </c>
      <c r="D560" s="18" t="s">
        <v>119</v>
      </c>
      <c r="E560" s="18" t="s">
        <v>2576</v>
      </c>
      <c r="F560" s="16">
        <v>972</v>
      </c>
      <c r="G560" s="18" t="s">
        <v>237</v>
      </c>
      <c r="H560" s="26" t="s">
        <v>12</v>
      </c>
    </row>
    <row r="561" spans="1:8" ht="30" customHeight="1">
      <c r="A561" s="29">
        <v>558</v>
      </c>
      <c r="B561" s="17">
        <v>1089</v>
      </c>
      <c r="C561" s="18" t="s">
        <v>1356</v>
      </c>
      <c r="D561" s="18" t="s">
        <v>1031</v>
      </c>
      <c r="E561" s="18" t="s">
        <v>2577</v>
      </c>
      <c r="F561" s="16">
        <v>972</v>
      </c>
      <c r="G561" s="18" t="s">
        <v>64</v>
      </c>
      <c r="H561" s="26" t="s">
        <v>12</v>
      </c>
    </row>
    <row r="562" spans="1:8" ht="30" customHeight="1">
      <c r="A562" s="16">
        <v>559</v>
      </c>
      <c r="B562" s="17">
        <v>1886</v>
      </c>
      <c r="C562" s="18" t="s">
        <v>2578</v>
      </c>
      <c r="D562" s="18" t="s">
        <v>2579</v>
      </c>
      <c r="E562" s="18" t="s">
        <v>2580</v>
      </c>
      <c r="F562" s="16">
        <v>972</v>
      </c>
      <c r="G562" s="18" t="s">
        <v>286</v>
      </c>
      <c r="H562" s="26" t="s">
        <v>12</v>
      </c>
    </row>
    <row r="563" spans="1:8" ht="30" customHeight="1">
      <c r="A563" s="29">
        <v>560</v>
      </c>
      <c r="B563" s="17">
        <v>376</v>
      </c>
      <c r="C563" s="18" t="s">
        <v>2581</v>
      </c>
      <c r="D563" s="18" t="s">
        <v>1841</v>
      </c>
      <c r="E563" s="18" t="s">
        <v>2582</v>
      </c>
      <c r="F563" s="16">
        <v>972</v>
      </c>
      <c r="G563" s="18" t="s">
        <v>200</v>
      </c>
      <c r="H563" s="26" t="s">
        <v>12</v>
      </c>
    </row>
    <row r="564" spans="1:8" ht="30" customHeight="1">
      <c r="A564" s="16">
        <v>561</v>
      </c>
      <c r="B564" s="17">
        <v>342</v>
      </c>
      <c r="C564" s="18" t="s">
        <v>2557</v>
      </c>
      <c r="D564" s="18" t="s">
        <v>2558</v>
      </c>
      <c r="E564" s="18" t="s">
        <v>2559</v>
      </c>
      <c r="F564" s="16">
        <v>972</v>
      </c>
      <c r="G564" s="18" t="s">
        <v>64</v>
      </c>
      <c r="H564" s="26" t="s">
        <v>12</v>
      </c>
    </row>
    <row r="565" spans="1:8" ht="30" customHeight="1">
      <c r="A565" s="29">
        <v>562</v>
      </c>
      <c r="B565" s="17">
        <v>2290</v>
      </c>
      <c r="C565" s="18" t="s">
        <v>2583</v>
      </c>
      <c r="D565" s="18" t="s">
        <v>2584</v>
      </c>
      <c r="E565" s="18" t="s">
        <v>2585</v>
      </c>
      <c r="F565" s="16">
        <v>972</v>
      </c>
      <c r="G565" s="18" t="s">
        <v>64</v>
      </c>
      <c r="H565" s="26" t="s">
        <v>12</v>
      </c>
    </row>
    <row r="566" spans="1:8" ht="30" customHeight="1">
      <c r="A566" s="16">
        <v>563</v>
      </c>
      <c r="B566" s="17">
        <v>1006</v>
      </c>
      <c r="C566" s="18" t="s">
        <v>2586</v>
      </c>
      <c r="D566" s="18" t="s">
        <v>2587</v>
      </c>
      <c r="E566" s="18" t="s">
        <v>2588</v>
      </c>
      <c r="F566" s="16">
        <v>972</v>
      </c>
      <c r="G566" s="18" t="s">
        <v>64</v>
      </c>
      <c r="H566" s="26" t="s">
        <v>12</v>
      </c>
    </row>
    <row r="567" spans="1:8" ht="30" customHeight="1">
      <c r="A567" s="29">
        <v>564</v>
      </c>
      <c r="B567" s="17">
        <v>572</v>
      </c>
      <c r="C567" s="18" t="s">
        <v>2589</v>
      </c>
      <c r="D567" s="18" t="s">
        <v>2590</v>
      </c>
      <c r="E567" s="18" t="s">
        <v>2591</v>
      </c>
      <c r="F567" s="16">
        <v>972</v>
      </c>
      <c r="G567" s="18" t="s">
        <v>582</v>
      </c>
      <c r="H567" s="26" t="s">
        <v>12</v>
      </c>
    </row>
    <row r="568" spans="1:8" ht="30" customHeight="1">
      <c r="A568" s="16">
        <v>565</v>
      </c>
      <c r="B568" s="17">
        <v>377</v>
      </c>
      <c r="C568" s="18" t="s">
        <v>2592</v>
      </c>
      <c r="D568" s="18" t="s">
        <v>2593</v>
      </c>
      <c r="E568" s="18" t="s">
        <v>2594</v>
      </c>
      <c r="F568" s="16">
        <v>971</v>
      </c>
      <c r="G568" s="18" t="s">
        <v>200</v>
      </c>
      <c r="H568" s="26" t="s">
        <v>12</v>
      </c>
    </row>
    <row r="569" spans="1:8" ht="30" customHeight="1">
      <c r="A569" s="29">
        <v>566</v>
      </c>
      <c r="B569" s="17">
        <v>444</v>
      </c>
      <c r="C569" s="18" t="s">
        <v>2595</v>
      </c>
      <c r="D569" s="18" t="s">
        <v>2596</v>
      </c>
      <c r="E569" s="18" t="s">
        <v>2597</v>
      </c>
      <c r="F569" s="16">
        <v>971</v>
      </c>
      <c r="G569" s="18" t="s">
        <v>64</v>
      </c>
      <c r="H569" s="26" t="s">
        <v>12</v>
      </c>
    </row>
    <row r="570" spans="1:8" ht="30" customHeight="1">
      <c r="A570" s="16">
        <v>567</v>
      </c>
      <c r="B570" s="17">
        <v>915</v>
      </c>
      <c r="C570" s="18" t="s">
        <v>2598</v>
      </c>
      <c r="D570" s="18" t="s">
        <v>47</v>
      </c>
      <c r="E570" s="18" t="s">
        <v>2599</v>
      </c>
      <c r="F570" s="16">
        <v>971</v>
      </c>
      <c r="G570" s="18" t="s">
        <v>64</v>
      </c>
      <c r="H570" s="26" t="s">
        <v>12</v>
      </c>
    </row>
    <row r="571" spans="1:8" ht="30" customHeight="1">
      <c r="A571" s="29">
        <v>568</v>
      </c>
      <c r="B571" s="17">
        <v>2516</v>
      </c>
      <c r="C571" s="18" t="s">
        <v>2600</v>
      </c>
      <c r="D571" s="18" t="s">
        <v>2601</v>
      </c>
      <c r="E571" s="18" t="s">
        <v>2602</v>
      </c>
      <c r="F571" s="16">
        <v>971</v>
      </c>
      <c r="G571" s="18" t="s">
        <v>11</v>
      </c>
      <c r="H571" s="26" t="s">
        <v>12</v>
      </c>
    </row>
    <row r="572" spans="1:8" ht="30" customHeight="1">
      <c r="A572" s="16">
        <v>569</v>
      </c>
      <c r="B572" s="17">
        <v>2611</v>
      </c>
      <c r="C572" s="18" t="s">
        <v>2603</v>
      </c>
      <c r="D572" s="18" t="s">
        <v>2604</v>
      </c>
      <c r="E572" s="18" t="s">
        <v>2605</v>
      </c>
      <c r="F572" s="16">
        <v>971</v>
      </c>
      <c r="G572" s="18" t="s">
        <v>11</v>
      </c>
      <c r="H572" s="26" t="s">
        <v>12</v>
      </c>
    </row>
    <row r="573" spans="1:8" ht="30" customHeight="1">
      <c r="A573" s="29">
        <v>570</v>
      </c>
      <c r="B573" s="17">
        <v>1119</v>
      </c>
      <c r="C573" s="18" t="s">
        <v>2606</v>
      </c>
      <c r="D573" s="18" t="s">
        <v>2607</v>
      </c>
      <c r="E573" s="18" t="s">
        <v>2608</v>
      </c>
      <c r="F573" s="16">
        <v>971</v>
      </c>
      <c r="G573" s="18" t="s">
        <v>64</v>
      </c>
      <c r="H573" s="26" t="s">
        <v>12</v>
      </c>
    </row>
    <row r="574" spans="1:8" ht="30" customHeight="1">
      <c r="A574" s="16">
        <v>571</v>
      </c>
      <c r="B574" s="17">
        <v>1885</v>
      </c>
      <c r="C574" s="18" t="s">
        <v>2611</v>
      </c>
      <c r="D574" s="18" t="s">
        <v>2612</v>
      </c>
      <c r="E574" s="18" t="s">
        <v>2613</v>
      </c>
      <c r="F574" s="16">
        <v>971</v>
      </c>
      <c r="G574" s="18" t="s">
        <v>64</v>
      </c>
      <c r="H574" s="26" t="s">
        <v>12</v>
      </c>
    </row>
    <row r="575" spans="1:8" ht="30" customHeight="1">
      <c r="A575" s="29">
        <v>572</v>
      </c>
      <c r="B575" s="17">
        <v>187</v>
      </c>
      <c r="C575" s="18" t="s">
        <v>2614</v>
      </c>
      <c r="D575" s="18" t="s">
        <v>2615</v>
      </c>
      <c r="E575" s="18" t="s">
        <v>2616</v>
      </c>
      <c r="F575" s="16">
        <v>971</v>
      </c>
      <c r="G575" s="18" t="s">
        <v>200</v>
      </c>
      <c r="H575" s="26" t="s">
        <v>12</v>
      </c>
    </row>
    <row r="576" spans="1:8" ht="30" customHeight="1">
      <c r="A576" s="16">
        <v>573</v>
      </c>
      <c r="B576" s="17">
        <v>1065</v>
      </c>
      <c r="C576" s="18" t="s">
        <v>2617</v>
      </c>
      <c r="D576" s="18" t="s">
        <v>2618</v>
      </c>
      <c r="E576" s="18" t="s">
        <v>2619</v>
      </c>
      <c r="F576" s="16">
        <v>971</v>
      </c>
      <c r="G576" s="18" t="s">
        <v>64</v>
      </c>
      <c r="H576" s="26" t="s">
        <v>12</v>
      </c>
    </row>
    <row r="577" spans="1:8" ht="30" customHeight="1">
      <c r="A577" s="29">
        <v>574</v>
      </c>
      <c r="B577" s="17">
        <v>2619</v>
      </c>
      <c r="C577" s="18" t="s">
        <v>2626</v>
      </c>
      <c r="D577" s="18" t="s">
        <v>2627</v>
      </c>
      <c r="E577" s="18" t="s">
        <v>2628</v>
      </c>
      <c r="F577" s="16">
        <v>971</v>
      </c>
      <c r="G577" s="18" t="s">
        <v>200</v>
      </c>
      <c r="H577" s="26" t="s">
        <v>12</v>
      </c>
    </row>
    <row r="578" spans="1:8" ht="30" customHeight="1">
      <c r="A578" s="16">
        <v>575</v>
      </c>
      <c r="B578" s="17">
        <v>2057</v>
      </c>
      <c r="C578" s="18" t="s">
        <v>2630</v>
      </c>
      <c r="D578" s="18" t="s">
        <v>2631</v>
      </c>
      <c r="E578" s="18" t="s">
        <v>2632</v>
      </c>
      <c r="F578" s="16">
        <v>971</v>
      </c>
      <c r="G578" s="18" t="s">
        <v>64</v>
      </c>
      <c r="H578" s="26" t="s">
        <v>12</v>
      </c>
    </row>
    <row r="579" spans="1:8" ht="30" customHeight="1">
      <c r="A579" s="29">
        <v>576</v>
      </c>
      <c r="B579" s="17">
        <v>419</v>
      </c>
      <c r="C579" s="18" t="s">
        <v>2633</v>
      </c>
      <c r="D579" s="18" t="s">
        <v>529</v>
      </c>
      <c r="E579" s="18" t="s">
        <v>2634</v>
      </c>
      <c r="F579" s="16">
        <v>971</v>
      </c>
      <c r="G579" s="18" t="s">
        <v>200</v>
      </c>
      <c r="H579" s="26" t="s">
        <v>12</v>
      </c>
    </row>
    <row r="580" spans="1:8" ht="30" customHeight="1">
      <c r="A580" s="16">
        <v>577</v>
      </c>
      <c r="B580" s="17">
        <v>2442</v>
      </c>
      <c r="C580" s="18" t="s">
        <v>2635</v>
      </c>
      <c r="D580" s="18" t="s">
        <v>2636</v>
      </c>
      <c r="E580" s="18" t="s">
        <v>2637</v>
      </c>
      <c r="F580" s="16">
        <v>970</v>
      </c>
      <c r="G580" s="18" t="s">
        <v>237</v>
      </c>
      <c r="H580" s="26" t="s">
        <v>12</v>
      </c>
    </row>
    <row r="581" spans="1:8" ht="30" customHeight="1">
      <c r="A581" s="29">
        <v>578</v>
      </c>
      <c r="B581" s="17">
        <v>1029</v>
      </c>
      <c r="C581" s="18" t="s">
        <v>2639</v>
      </c>
      <c r="D581" s="18" t="s">
        <v>1491</v>
      </c>
      <c r="E581" s="18" t="s">
        <v>2640</v>
      </c>
      <c r="F581" s="16">
        <v>970</v>
      </c>
      <c r="G581" s="18" t="s">
        <v>286</v>
      </c>
      <c r="H581" s="26" t="s">
        <v>12</v>
      </c>
    </row>
    <row r="582" spans="1:8" ht="30" customHeight="1">
      <c r="A582" s="16">
        <v>579</v>
      </c>
      <c r="B582" s="17">
        <v>1091</v>
      </c>
      <c r="C582" s="18" t="s">
        <v>2641</v>
      </c>
      <c r="D582" s="18" t="s">
        <v>2642</v>
      </c>
      <c r="E582" s="18" t="s">
        <v>2643</v>
      </c>
      <c r="F582" s="16">
        <v>970</v>
      </c>
      <c r="G582" s="18" t="s">
        <v>64</v>
      </c>
      <c r="H582" s="26" t="s">
        <v>12</v>
      </c>
    </row>
    <row r="583" spans="1:8" ht="30" customHeight="1">
      <c r="A583" s="29">
        <v>580</v>
      </c>
      <c r="B583" s="17">
        <v>3143</v>
      </c>
      <c r="C583" s="18" t="s">
        <v>2644</v>
      </c>
      <c r="D583" s="18" t="s">
        <v>156</v>
      </c>
      <c r="E583" s="18" t="s">
        <v>2645</v>
      </c>
      <c r="F583" s="16">
        <v>970</v>
      </c>
      <c r="G583" s="18" t="s">
        <v>286</v>
      </c>
      <c r="H583" s="26" t="s">
        <v>12</v>
      </c>
    </row>
    <row r="584" spans="1:8" ht="30" customHeight="1">
      <c r="A584" s="16">
        <v>581</v>
      </c>
      <c r="B584" s="17">
        <v>2361</v>
      </c>
      <c r="C584" s="18" t="s">
        <v>2646</v>
      </c>
      <c r="D584" s="18" t="s">
        <v>2647</v>
      </c>
      <c r="E584" s="18" t="s">
        <v>2648</v>
      </c>
      <c r="F584" s="16">
        <v>970</v>
      </c>
      <c r="G584" s="18" t="s">
        <v>200</v>
      </c>
      <c r="H584" s="26" t="s">
        <v>12</v>
      </c>
    </row>
    <row r="585" spans="1:8" ht="30" customHeight="1">
      <c r="A585" s="29">
        <v>582</v>
      </c>
      <c r="B585" s="17">
        <v>3019</v>
      </c>
      <c r="C585" s="18" t="s">
        <v>2649</v>
      </c>
      <c r="D585" s="18" t="s">
        <v>2650</v>
      </c>
      <c r="E585" s="18" t="s">
        <v>2651</v>
      </c>
      <c r="F585" s="16">
        <v>970</v>
      </c>
      <c r="G585" s="18" t="s">
        <v>11</v>
      </c>
      <c r="H585" s="26" t="s">
        <v>12</v>
      </c>
    </row>
    <row r="586" spans="1:8" ht="30" customHeight="1">
      <c r="A586" s="16">
        <v>583</v>
      </c>
      <c r="B586" s="17">
        <v>2462</v>
      </c>
      <c r="C586" s="18" t="s">
        <v>564</v>
      </c>
      <c r="D586" s="18" t="s">
        <v>2652</v>
      </c>
      <c r="E586" s="18" t="s">
        <v>2653</v>
      </c>
      <c r="F586" s="16">
        <v>970</v>
      </c>
      <c r="G586" s="18" t="s">
        <v>64</v>
      </c>
      <c r="H586" s="26" t="s">
        <v>12</v>
      </c>
    </row>
    <row r="587" spans="1:8" ht="30" customHeight="1">
      <c r="A587" s="29">
        <v>584</v>
      </c>
      <c r="B587" s="17">
        <v>2411</v>
      </c>
      <c r="C587" s="18" t="s">
        <v>2654</v>
      </c>
      <c r="D587" s="18" t="s">
        <v>2655</v>
      </c>
      <c r="E587" s="18" t="s">
        <v>2656</v>
      </c>
      <c r="F587" s="16">
        <v>970</v>
      </c>
      <c r="G587" s="18" t="s">
        <v>64</v>
      </c>
      <c r="H587" s="26" t="s">
        <v>12</v>
      </c>
    </row>
    <row r="588" spans="1:8" ht="30" customHeight="1">
      <c r="A588" s="16">
        <v>585</v>
      </c>
      <c r="B588" s="17">
        <v>1130</v>
      </c>
      <c r="C588" s="18" t="s">
        <v>2657</v>
      </c>
      <c r="D588" s="18" t="s">
        <v>2658</v>
      </c>
      <c r="E588" s="18" t="s">
        <v>2659</v>
      </c>
      <c r="F588" s="16">
        <v>970</v>
      </c>
      <c r="G588" s="18" t="s">
        <v>64</v>
      </c>
      <c r="H588" s="26" t="s">
        <v>12</v>
      </c>
    </row>
    <row r="589" spans="1:8" ht="30" customHeight="1">
      <c r="A589" s="29">
        <v>586</v>
      </c>
      <c r="B589" s="17">
        <v>302</v>
      </c>
      <c r="C589" s="18" t="s">
        <v>1810</v>
      </c>
      <c r="D589" s="18" t="s">
        <v>2660</v>
      </c>
      <c r="E589" s="18" t="s">
        <v>2661</v>
      </c>
      <c r="F589" s="16">
        <v>970</v>
      </c>
      <c r="G589" s="18" t="s">
        <v>237</v>
      </c>
      <c r="H589" s="26" t="s">
        <v>12</v>
      </c>
    </row>
    <row r="590" spans="1:8" ht="30" customHeight="1">
      <c r="A590" s="16">
        <v>587</v>
      </c>
      <c r="B590" s="17">
        <v>1985</v>
      </c>
      <c r="C590" s="18" t="s">
        <v>2662</v>
      </c>
      <c r="D590" s="18" t="s">
        <v>2663</v>
      </c>
      <c r="E590" s="18" t="s">
        <v>2664</v>
      </c>
      <c r="F590" s="16">
        <v>970</v>
      </c>
      <c r="G590" s="18" t="s">
        <v>64</v>
      </c>
      <c r="H590" s="26" t="s">
        <v>12</v>
      </c>
    </row>
    <row r="591" spans="1:8" ht="30" customHeight="1">
      <c r="A591" s="29">
        <v>588</v>
      </c>
      <c r="B591" s="17">
        <v>851</v>
      </c>
      <c r="C591" s="18" t="s">
        <v>2665</v>
      </c>
      <c r="D591" s="18" t="s">
        <v>2666</v>
      </c>
      <c r="E591" s="18" t="s">
        <v>2667</v>
      </c>
      <c r="F591" s="16">
        <v>970</v>
      </c>
      <c r="G591" s="18" t="s">
        <v>64</v>
      </c>
      <c r="H591" s="26" t="s">
        <v>12</v>
      </c>
    </row>
    <row r="592" spans="1:8" ht="30" customHeight="1">
      <c r="A592" s="16">
        <v>589</v>
      </c>
      <c r="B592" s="17">
        <v>2654</v>
      </c>
      <c r="C592" s="18" t="s">
        <v>2668</v>
      </c>
      <c r="D592" s="18" t="s">
        <v>2463</v>
      </c>
      <c r="E592" s="18" t="s">
        <v>2669</v>
      </c>
      <c r="F592" s="16">
        <v>970</v>
      </c>
      <c r="G592" s="18" t="s">
        <v>237</v>
      </c>
      <c r="H592" s="26" t="s">
        <v>12</v>
      </c>
    </row>
    <row r="593" spans="1:8" ht="30" customHeight="1">
      <c r="A593" s="29">
        <v>590</v>
      </c>
      <c r="B593" s="17">
        <v>843</v>
      </c>
      <c r="C593" s="18" t="s">
        <v>2638</v>
      </c>
      <c r="D593" s="18" t="s">
        <v>2675</v>
      </c>
      <c r="E593" s="18" t="s">
        <v>2676</v>
      </c>
      <c r="F593" s="16">
        <v>970</v>
      </c>
      <c r="G593" s="18" t="s">
        <v>64</v>
      </c>
      <c r="H593" s="26" t="s">
        <v>12</v>
      </c>
    </row>
    <row r="594" spans="1:8" ht="30" customHeight="1">
      <c r="A594" s="16">
        <v>591</v>
      </c>
      <c r="B594" s="17">
        <v>284</v>
      </c>
      <c r="C594" s="18" t="s">
        <v>2677</v>
      </c>
      <c r="D594" s="18" t="s">
        <v>2678</v>
      </c>
      <c r="E594" s="18" t="s">
        <v>2679</v>
      </c>
      <c r="F594" s="16">
        <v>970</v>
      </c>
      <c r="G594" s="18" t="s">
        <v>64</v>
      </c>
      <c r="H594" s="26" t="s">
        <v>12</v>
      </c>
    </row>
    <row r="595" spans="1:8" ht="30" customHeight="1">
      <c r="A595" s="29">
        <v>592</v>
      </c>
      <c r="B595" s="17">
        <v>2405</v>
      </c>
      <c r="C595" s="18" t="s">
        <v>2684</v>
      </c>
      <c r="D595" s="18" t="s">
        <v>1938</v>
      </c>
      <c r="E595" s="18" t="s">
        <v>2685</v>
      </c>
      <c r="F595" s="16">
        <v>969</v>
      </c>
      <c r="G595" s="18" t="s">
        <v>64</v>
      </c>
      <c r="H595" s="26" t="s">
        <v>12</v>
      </c>
    </row>
    <row r="596" spans="1:8" ht="30" customHeight="1">
      <c r="A596" s="16">
        <v>593</v>
      </c>
      <c r="B596" s="17">
        <v>979</v>
      </c>
      <c r="C596" s="18" t="s">
        <v>2686</v>
      </c>
      <c r="D596" s="18" t="s">
        <v>2687</v>
      </c>
      <c r="E596" s="18" t="s">
        <v>2688</v>
      </c>
      <c r="F596" s="16">
        <v>969</v>
      </c>
      <c r="G596" s="18" t="s">
        <v>64</v>
      </c>
      <c r="H596" s="26" t="s">
        <v>12</v>
      </c>
    </row>
    <row r="597" spans="1:8" ht="30" customHeight="1">
      <c r="A597" s="29">
        <v>594</v>
      </c>
      <c r="B597" s="17">
        <v>227</v>
      </c>
      <c r="C597" s="18" t="s">
        <v>2689</v>
      </c>
      <c r="D597" s="18" t="s">
        <v>1567</v>
      </c>
      <c r="E597" s="18" t="s">
        <v>2690</v>
      </c>
      <c r="F597" s="16">
        <v>969</v>
      </c>
      <c r="G597" s="18" t="s">
        <v>216</v>
      </c>
      <c r="H597" s="26" t="s">
        <v>12</v>
      </c>
    </row>
    <row r="598" spans="1:8" ht="30" customHeight="1">
      <c r="A598" s="16">
        <v>595</v>
      </c>
      <c r="B598" s="17">
        <v>1927</v>
      </c>
      <c r="C598" s="18" t="s">
        <v>2692</v>
      </c>
      <c r="D598" s="18" t="s">
        <v>795</v>
      </c>
      <c r="E598" s="18" t="s">
        <v>2693</v>
      </c>
      <c r="F598" s="16">
        <v>969</v>
      </c>
      <c r="G598" s="18" t="s">
        <v>200</v>
      </c>
      <c r="H598" s="26" t="s">
        <v>12</v>
      </c>
    </row>
    <row r="599" spans="1:8" ht="30" customHeight="1">
      <c r="A599" s="29">
        <v>596</v>
      </c>
      <c r="B599" s="17">
        <v>2624</v>
      </c>
      <c r="C599" s="18" t="s">
        <v>2694</v>
      </c>
      <c r="D599" s="18" t="s">
        <v>119</v>
      </c>
      <c r="E599" s="18" t="s">
        <v>2695</v>
      </c>
      <c r="F599" s="16">
        <v>969</v>
      </c>
      <c r="G599" s="18" t="s">
        <v>286</v>
      </c>
      <c r="H599" s="26" t="s">
        <v>12</v>
      </c>
    </row>
    <row r="600" spans="1:8" ht="30" customHeight="1">
      <c r="A600" s="16">
        <v>597</v>
      </c>
      <c r="B600" s="17">
        <v>897</v>
      </c>
      <c r="C600" s="18" t="s">
        <v>2698</v>
      </c>
      <c r="D600" s="18" t="s">
        <v>2699</v>
      </c>
      <c r="E600" s="18" t="s">
        <v>2700</v>
      </c>
      <c r="F600" s="16">
        <v>969</v>
      </c>
      <c r="G600" s="18" t="s">
        <v>64</v>
      </c>
      <c r="H600" s="26" t="s">
        <v>12</v>
      </c>
    </row>
    <row r="601" spans="1:8" ht="30" customHeight="1">
      <c r="A601" s="29">
        <v>598</v>
      </c>
      <c r="B601" s="17">
        <v>1001</v>
      </c>
      <c r="C601" s="18" t="s">
        <v>2680</v>
      </c>
      <c r="D601" s="18" t="s">
        <v>2681</v>
      </c>
      <c r="E601" s="18" t="s">
        <v>2682</v>
      </c>
      <c r="F601" s="16">
        <v>969</v>
      </c>
      <c r="G601" s="18" t="s">
        <v>64</v>
      </c>
      <c r="H601" s="26" t="s">
        <v>12</v>
      </c>
    </row>
    <row r="602" spans="1:8" ht="30" customHeight="1">
      <c r="A602" s="16">
        <v>599</v>
      </c>
      <c r="B602" s="17">
        <v>245</v>
      </c>
      <c r="C602" s="18" t="s">
        <v>2704</v>
      </c>
      <c r="D602" s="18" t="s">
        <v>2705</v>
      </c>
      <c r="E602" s="18" t="s">
        <v>2706</v>
      </c>
      <c r="F602" s="16">
        <v>969</v>
      </c>
      <c r="G602" s="18" t="s">
        <v>64</v>
      </c>
      <c r="H602" s="26" t="s">
        <v>12</v>
      </c>
    </row>
    <row r="603" spans="1:8" ht="30" customHeight="1">
      <c r="A603" s="29">
        <v>600</v>
      </c>
      <c r="B603" s="17">
        <v>955</v>
      </c>
      <c r="C603" s="18" t="s">
        <v>2121</v>
      </c>
      <c r="D603" s="18" t="s">
        <v>2696</v>
      </c>
      <c r="E603" s="18" t="s">
        <v>2697</v>
      </c>
      <c r="F603" s="16">
        <v>969</v>
      </c>
      <c r="G603" s="18" t="s">
        <v>237</v>
      </c>
      <c r="H603" s="26" t="s">
        <v>12</v>
      </c>
    </row>
    <row r="604" spans="1:8" ht="30" customHeight="1">
      <c r="A604" s="16">
        <v>601</v>
      </c>
      <c r="B604" s="17">
        <v>2046</v>
      </c>
      <c r="C604" s="18" t="s">
        <v>2707</v>
      </c>
      <c r="D604" s="18" t="s">
        <v>2708</v>
      </c>
      <c r="E604" s="18" t="s">
        <v>2709</v>
      </c>
      <c r="F604" s="16">
        <v>969</v>
      </c>
      <c r="G604" s="18" t="s">
        <v>200</v>
      </c>
      <c r="H604" s="26" t="s">
        <v>12</v>
      </c>
    </row>
    <row r="605" spans="1:8" ht="30" customHeight="1">
      <c r="A605" s="29">
        <v>602</v>
      </c>
      <c r="B605" s="17">
        <v>1126</v>
      </c>
      <c r="C605" s="18" t="s">
        <v>841</v>
      </c>
      <c r="D605" s="18" t="s">
        <v>2710</v>
      </c>
      <c r="E605" s="18" t="s">
        <v>2711</v>
      </c>
      <c r="F605" s="16">
        <v>969</v>
      </c>
      <c r="G605" s="18" t="s">
        <v>200</v>
      </c>
      <c r="H605" s="26" t="s">
        <v>12</v>
      </c>
    </row>
    <row r="606" spans="1:8" ht="30" customHeight="1">
      <c r="A606" s="16">
        <v>603</v>
      </c>
      <c r="B606" s="17">
        <v>538</v>
      </c>
      <c r="C606" s="18" t="s">
        <v>2701</v>
      </c>
      <c r="D606" s="18" t="s">
        <v>2702</v>
      </c>
      <c r="E606" s="18" t="s">
        <v>2714</v>
      </c>
      <c r="F606" s="16">
        <v>969</v>
      </c>
      <c r="G606" s="18" t="s">
        <v>64</v>
      </c>
      <c r="H606" s="26" t="s">
        <v>12</v>
      </c>
    </row>
    <row r="607" spans="1:8" ht="30" customHeight="1">
      <c r="A607" s="29">
        <v>604</v>
      </c>
      <c r="B607" s="17">
        <v>1998</v>
      </c>
      <c r="C607" s="18" t="s">
        <v>2715</v>
      </c>
      <c r="D607" s="18" t="s">
        <v>2716</v>
      </c>
      <c r="E607" s="18" t="s">
        <v>2717</v>
      </c>
      <c r="F607" s="16">
        <v>969</v>
      </c>
      <c r="G607" s="18" t="s">
        <v>64</v>
      </c>
      <c r="H607" s="26" t="s">
        <v>12</v>
      </c>
    </row>
    <row r="608" spans="1:8" ht="30" customHeight="1">
      <c r="A608" s="16">
        <v>605</v>
      </c>
      <c r="B608" s="17">
        <v>2446</v>
      </c>
      <c r="C608" s="18" t="s">
        <v>2811</v>
      </c>
      <c r="D608" s="18" t="s">
        <v>2812</v>
      </c>
      <c r="E608" s="18" t="s">
        <v>2813</v>
      </c>
      <c r="F608" s="16">
        <v>969</v>
      </c>
      <c r="G608" s="18" t="s">
        <v>237</v>
      </c>
      <c r="H608" s="26" t="s">
        <v>12</v>
      </c>
    </row>
    <row r="609" spans="1:8" ht="30" customHeight="1">
      <c r="A609" s="29">
        <v>606</v>
      </c>
      <c r="B609" s="17">
        <v>158</v>
      </c>
      <c r="C609" s="18" t="s">
        <v>2718</v>
      </c>
      <c r="D609" s="18" t="s">
        <v>2719</v>
      </c>
      <c r="E609" s="18" t="s">
        <v>2720</v>
      </c>
      <c r="F609" s="16">
        <v>968</v>
      </c>
      <c r="G609" s="18" t="s">
        <v>64</v>
      </c>
      <c r="H609" s="26" t="s">
        <v>12</v>
      </c>
    </row>
    <row r="610" spans="1:8" ht="30" customHeight="1">
      <c r="A610" s="16">
        <v>607</v>
      </c>
      <c r="B610" s="17">
        <v>1144</v>
      </c>
      <c r="C610" s="18" t="s">
        <v>2721</v>
      </c>
      <c r="D610" s="18" t="s">
        <v>2722</v>
      </c>
      <c r="E610" s="18" t="s">
        <v>2723</v>
      </c>
      <c r="F610" s="16">
        <v>968</v>
      </c>
      <c r="G610" s="18" t="s">
        <v>237</v>
      </c>
      <c r="H610" s="26" t="s">
        <v>12</v>
      </c>
    </row>
    <row r="611" spans="1:8" ht="30" customHeight="1">
      <c r="A611" s="29">
        <v>608</v>
      </c>
      <c r="B611" s="17">
        <v>3011</v>
      </c>
      <c r="C611" s="18" t="s">
        <v>2727</v>
      </c>
      <c r="D611" s="18" t="s">
        <v>2728</v>
      </c>
      <c r="E611" s="18" t="s">
        <v>2729</v>
      </c>
      <c r="F611" s="16">
        <v>968</v>
      </c>
      <c r="G611" s="18" t="s">
        <v>64</v>
      </c>
      <c r="H611" s="26" t="s">
        <v>12</v>
      </c>
    </row>
    <row r="612" spans="1:8" ht="30" customHeight="1">
      <c r="A612" s="16">
        <v>609</v>
      </c>
      <c r="B612" s="17">
        <v>2487</v>
      </c>
      <c r="C612" s="18" t="s">
        <v>2730</v>
      </c>
      <c r="D612" s="18" t="s">
        <v>2731</v>
      </c>
      <c r="E612" s="18" t="s">
        <v>2732</v>
      </c>
      <c r="F612" s="16">
        <v>968</v>
      </c>
      <c r="G612" s="18" t="s">
        <v>64</v>
      </c>
      <c r="H612" s="26" t="s">
        <v>12</v>
      </c>
    </row>
    <row r="613" spans="1:8" ht="30" customHeight="1">
      <c r="A613" s="29">
        <v>610</v>
      </c>
      <c r="B613" s="17">
        <v>2279</v>
      </c>
      <c r="C613" s="18" t="s">
        <v>2733</v>
      </c>
      <c r="D613" s="18" t="s">
        <v>2734</v>
      </c>
      <c r="E613" s="18" t="s">
        <v>2735</v>
      </c>
      <c r="F613" s="16">
        <v>968</v>
      </c>
      <c r="G613" s="18" t="s">
        <v>582</v>
      </c>
      <c r="H613" s="26" t="s">
        <v>12</v>
      </c>
    </row>
    <row r="614" spans="1:8" ht="30" customHeight="1">
      <c r="A614" s="16">
        <v>611</v>
      </c>
      <c r="B614" s="17">
        <v>2248</v>
      </c>
      <c r="C614" s="18" t="s">
        <v>2736</v>
      </c>
      <c r="D614" s="18" t="s">
        <v>2737</v>
      </c>
      <c r="E614" s="18" t="s">
        <v>2738</v>
      </c>
      <c r="F614" s="16">
        <v>968</v>
      </c>
      <c r="G614" s="18" t="s">
        <v>64</v>
      </c>
      <c r="H614" s="26" t="s">
        <v>12</v>
      </c>
    </row>
    <row r="615" spans="1:8" ht="30" customHeight="1">
      <c r="A615" s="29">
        <v>612</v>
      </c>
      <c r="B615" s="17">
        <v>919</v>
      </c>
      <c r="C615" s="18" t="s">
        <v>2739</v>
      </c>
      <c r="D615" s="18" t="s">
        <v>2740</v>
      </c>
      <c r="E615" s="18" t="s">
        <v>2741</v>
      </c>
      <c r="F615" s="16">
        <v>968</v>
      </c>
      <c r="G615" s="18" t="s">
        <v>64</v>
      </c>
      <c r="H615" s="26" t="s">
        <v>12</v>
      </c>
    </row>
    <row r="616" spans="1:8" ht="30" customHeight="1">
      <c r="A616" s="16">
        <v>613</v>
      </c>
      <c r="B616" s="17">
        <v>2652</v>
      </c>
      <c r="C616" s="18" t="s">
        <v>2742</v>
      </c>
      <c r="D616" s="18" t="s">
        <v>2743</v>
      </c>
      <c r="E616" s="18" t="s">
        <v>2744</v>
      </c>
      <c r="F616" s="16">
        <v>968</v>
      </c>
      <c r="G616" s="18" t="s">
        <v>237</v>
      </c>
      <c r="H616" s="26" t="s">
        <v>12</v>
      </c>
    </row>
    <row r="617" spans="1:8" ht="30" customHeight="1">
      <c r="A617" s="29">
        <v>614</v>
      </c>
      <c r="B617" s="17">
        <v>1778</v>
      </c>
      <c r="C617" s="18" t="s">
        <v>2745</v>
      </c>
      <c r="D617" s="18" t="s">
        <v>2746</v>
      </c>
      <c r="E617" s="18" t="s">
        <v>2747</v>
      </c>
      <c r="F617" s="16">
        <v>968</v>
      </c>
      <c r="G617" s="18" t="s">
        <v>237</v>
      </c>
      <c r="H617" s="26" t="s">
        <v>12</v>
      </c>
    </row>
    <row r="618" spans="1:8" ht="30" customHeight="1">
      <c r="A618" s="16">
        <v>615</v>
      </c>
      <c r="B618" s="17">
        <v>2683</v>
      </c>
      <c r="C618" s="18" t="s">
        <v>2748</v>
      </c>
      <c r="D618" s="18" t="s">
        <v>2749</v>
      </c>
      <c r="E618" s="18" t="s">
        <v>2750</v>
      </c>
      <c r="F618" s="16">
        <v>968</v>
      </c>
      <c r="G618" s="18" t="s">
        <v>661</v>
      </c>
      <c r="H618" s="26" t="s">
        <v>12</v>
      </c>
    </row>
    <row r="619" spans="1:8" ht="30" customHeight="1">
      <c r="A619" s="29">
        <v>616</v>
      </c>
      <c r="B619" s="17">
        <v>1165</v>
      </c>
      <c r="C619" s="18" t="s">
        <v>2751</v>
      </c>
      <c r="D619" s="18" t="s">
        <v>2752</v>
      </c>
      <c r="E619" s="18" t="s">
        <v>2753</v>
      </c>
      <c r="F619" s="16">
        <v>968</v>
      </c>
      <c r="G619" s="18" t="s">
        <v>582</v>
      </c>
      <c r="H619" s="26" t="s">
        <v>12</v>
      </c>
    </row>
    <row r="620" spans="1:8" ht="30" customHeight="1">
      <c r="A620" s="16">
        <v>617</v>
      </c>
      <c r="B620" s="17">
        <v>483</v>
      </c>
      <c r="C620" s="18" t="s">
        <v>2754</v>
      </c>
      <c r="D620" s="18" t="s">
        <v>2755</v>
      </c>
      <c r="E620" s="18" t="s">
        <v>2756</v>
      </c>
      <c r="F620" s="16">
        <v>968</v>
      </c>
      <c r="G620" s="18" t="s">
        <v>237</v>
      </c>
      <c r="H620" s="26" t="s">
        <v>12</v>
      </c>
    </row>
    <row r="621" spans="1:8" ht="30" customHeight="1">
      <c r="A621" s="29">
        <v>618</v>
      </c>
      <c r="B621" s="17">
        <v>2285</v>
      </c>
      <c r="C621" s="18" t="s">
        <v>2759</v>
      </c>
      <c r="D621" s="18" t="s">
        <v>2760</v>
      </c>
      <c r="E621" s="18" t="s">
        <v>2761</v>
      </c>
      <c r="F621" s="16">
        <v>968</v>
      </c>
      <c r="G621" s="18" t="s">
        <v>64</v>
      </c>
      <c r="H621" s="26" t="s">
        <v>12</v>
      </c>
    </row>
    <row r="622" spans="1:8" ht="30" customHeight="1">
      <c r="A622" s="16">
        <v>619</v>
      </c>
      <c r="B622" s="17">
        <v>2432</v>
      </c>
      <c r="C622" s="18" t="s">
        <v>2762</v>
      </c>
      <c r="D622" s="18" t="s">
        <v>1145</v>
      </c>
      <c r="E622" s="18" t="s">
        <v>2763</v>
      </c>
      <c r="F622" s="16">
        <v>968</v>
      </c>
      <c r="G622" s="18" t="s">
        <v>64</v>
      </c>
      <c r="H622" s="26" t="s">
        <v>12</v>
      </c>
    </row>
    <row r="623" spans="1:8" ht="30" customHeight="1">
      <c r="A623" s="29">
        <v>620</v>
      </c>
      <c r="B623" s="17">
        <v>673</v>
      </c>
      <c r="C623" s="18" t="s">
        <v>2764</v>
      </c>
      <c r="D623" s="18" t="s">
        <v>2765</v>
      </c>
      <c r="E623" s="18" t="s">
        <v>2766</v>
      </c>
      <c r="F623" s="16">
        <v>968</v>
      </c>
      <c r="G623" s="18" t="s">
        <v>11</v>
      </c>
      <c r="H623" s="26" t="s">
        <v>12</v>
      </c>
    </row>
    <row r="624" spans="1:8" ht="30" customHeight="1">
      <c r="A624" s="16">
        <v>621</v>
      </c>
      <c r="B624" s="17">
        <v>3302</v>
      </c>
      <c r="C624" s="18" t="s">
        <v>2767</v>
      </c>
      <c r="D624" s="18" t="s">
        <v>2768</v>
      </c>
      <c r="E624" s="18" t="s">
        <v>2769</v>
      </c>
      <c r="F624" s="16">
        <v>967</v>
      </c>
      <c r="G624" s="18" t="s">
        <v>286</v>
      </c>
      <c r="H624" s="26" t="s">
        <v>12</v>
      </c>
    </row>
    <row r="625" spans="1:8" ht="30" customHeight="1">
      <c r="A625" s="29">
        <v>622</v>
      </c>
      <c r="B625" s="17">
        <v>795</v>
      </c>
      <c r="C625" s="18" t="s">
        <v>2775</v>
      </c>
      <c r="D625" s="18" t="s">
        <v>2776</v>
      </c>
      <c r="E625" s="18" t="s">
        <v>2777</v>
      </c>
      <c r="F625" s="16">
        <v>967</v>
      </c>
      <c r="G625" s="18" t="s">
        <v>11</v>
      </c>
      <c r="H625" s="26" t="s">
        <v>12</v>
      </c>
    </row>
    <row r="626" spans="1:8" ht="30" customHeight="1">
      <c r="A626" s="16">
        <v>623</v>
      </c>
      <c r="B626" s="17">
        <v>2675</v>
      </c>
      <c r="C626" s="18" t="s">
        <v>2778</v>
      </c>
      <c r="D626" s="18" t="s">
        <v>2779</v>
      </c>
      <c r="E626" s="18" t="s">
        <v>2780</v>
      </c>
      <c r="F626" s="16">
        <v>967</v>
      </c>
      <c r="G626" s="18" t="s">
        <v>64</v>
      </c>
      <c r="H626" s="26" t="s">
        <v>12</v>
      </c>
    </row>
    <row r="627" spans="1:8" ht="30" customHeight="1">
      <c r="A627" s="29">
        <v>624</v>
      </c>
      <c r="B627" s="17">
        <v>420</v>
      </c>
      <c r="C627" s="18" t="s">
        <v>2781</v>
      </c>
      <c r="D627" s="18" t="s">
        <v>2782</v>
      </c>
      <c r="E627" s="18" t="s">
        <v>2783</v>
      </c>
      <c r="F627" s="16">
        <v>967</v>
      </c>
      <c r="G627" s="18" t="s">
        <v>64</v>
      </c>
      <c r="H627" s="26" t="s">
        <v>12</v>
      </c>
    </row>
    <row r="628" spans="1:8" ht="30" customHeight="1">
      <c r="A628" s="16">
        <v>625</v>
      </c>
      <c r="B628" s="17">
        <v>481</v>
      </c>
      <c r="C628" s="18" t="s">
        <v>2784</v>
      </c>
      <c r="D628" s="18" t="s">
        <v>2785</v>
      </c>
      <c r="E628" s="18" t="s">
        <v>2786</v>
      </c>
      <c r="F628" s="16">
        <v>967</v>
      </c>
      <c r="G628" s="18" t="s">
        <v>237</v>
      </c>
      <c r="H628" s="26" t="s">
        <v>12</v>
      </c>
    </row>
    <row r="629" spans="1:8" ht="30" customHeight="1">
      <c r="A629" s="29">
        <v>626</v>
      </c>
      <c r="B629" s="17">
        <v>627</v>
      </c>
      <c r="C629" s="18" t="s">
        <v>2770</v>
      </c>
      <c r="D629" s="18" t="s">
        <v>788</v>
      </c>
      <c r="E629" s="18" t="s">
        <v>2771</v>
      </c>
      <c r="F629" s="16">
        <v>967</v>
      </c>
      <c r="G629" s="18" t="s">
        <v>64</v>
      </c>
      <c r="H629" s="26" t="s">
        <v>12</v>
      </c>
    </row>
    <row r="630" spans="1:8" ht="30" customHeight="1">
      <c r="A630" s="16">
        <v>627</v>
      </c>
      <c r="B630" s="17">
        <v>820</v>
      </c>
      <c r="C630" s="18" t="s">
        <v>2790</v>
      </c>
      <c r="D630" s="18" t="s">
        <v>2791</v>
      </c>
      <c r="E630" s="18" t="s">
        <v>2792</v>
      </c>
      <c r="F630" s="16">
        <v>967</v>
      </c>
      <c r="G630" s="18" t="s">
        <v>237</v>
      </c>
      <c r="H630" s="26" t="s">
        <v>12</v>
      </c>
    </row>
    <row r="631" spans="1:8" ht="30" customHeight="1">
      <c r="A631" s="29">
        <v>628</v>
      </c>
      <c r="B631" s="17">
        <v>1983</v>
      </c>
      <c r="C631" s="18" t="s">
        <v>2793</v>
      </c>
      <c r="D631" s="18" t="s">
        <v>2794</v>
      </c>
      <c r="E631" s="18" t="s">
        <v>2795</v>
      </c>
      <c r="F631" s="16">
        <v>967</v>
      </c>
      <c r="G631" s="18" t="s">
        <v>237</v>
      </c>
      <c r="H631" s="26" t="s">
        <v>12</v>
      </c>
    </row>
    <row r="632" spans="1:8" ht="30" customHeight="1">
      <c r="A632" s="16">
        <v>629</v>
      </c>
      <c r="B632" s="17">
        <v>1577</v>
      </c>
      <c r="C632" s="18" t="s">
        <v>2787</v>
      </c>
      <c r="D632" s="18" t="s">
        <v>2788</v>
      </c>
      <c r="E632" s="18" t="s">
        <v>2789</v>
      </c>
      <c r="F632" s="16">
        <v>967</v>
      </c>
      <c r="G632" s="18" t="s">
        <v>64</v>
      </c>
      <c r="H632" s="26" t="s">
        <v>12</v>
      </c>
    </row>
    <row r="633" spans="1:8" ht="30" customHeight="1">
      <c r="A633" s="29">
        <v>630</v>
      </c>
      <c r="B633" s="17">
        <v>349</v>
      </c>
      <c r="C633" s="18" t="s">
        <v>2796</v>
      </c>
      <c r="D633" s="18" t="s">
        <v>2797</v>
      </c>
      <c r="E633" s="18" t="s">
        <v>2798</v>
      </c>
      <c r="F633" s="16">
        <v>966</v>
      </c>
      <c r="G633" s="18" t="s">
        <v>64</v>
      </c>
      <c r="H633" s="26" t="s">
        <v>12</v>
      </c>
    </row>
    <row r="634" spans="1:8" ht="30" customHeight="1">
      <c r="A634" s="16">
        <v>631</v>
      </c>
      <c r="B634" s="17">
        <v>248</v>
      </c>
      <c r="C634" s="18" t="s">
        <v>2799</v>
      </c>
      <c r="D634" s="18" t="s">
        <v>2800</v>
      </c>
      <c r="E634" s="18" t="s">
        <v>2801</v>
      </c>
      <c r="F634" s="16">
        <v>966</v>
      </c>
      <c r="G634" s="18" t="s">
        <v>661</v>
      </c>
      <c r="H634" s="26" t="s">
        <v>12</v>
      </c>
    </row>
    <row r="635" spans="1:8" ht="30" customHeight="1">
      <c r="A635" s="29">
        <v>632</v>
      </c>
      <c r="B635" s="17">
        <v>2322</v>
      </c>
      <c r="C635" s="18" t="s">
        <v>2802</v>
      </c>
      <c r="D635" s="18" t="s">
        <v>2803</v>
      </c>
      <c r="E635" s="18" t="s">
        <v>2804</v>
      </c>
      <c r="F635" s="16">
        <v>966</v>
      </c>
      <c r="G635" s="18" t="s">
        <v>64</v>
      </c>
      <c r="H635" s="26" t="s">
        <v>12</v>
      </c>
    </row>
    <row r="636" spans="1:8" ht="30" customHeight="1">
      <c r="A636" s="16">
        <v>633</v>
      </c>
      <c r="B636" s="17">
        <v>723</v>
      </c>
      <c r="C636" s="18" t="s">
        <v>2805</v>
      </c>
      <c r="D636" s="18" t="s">
        <v>2806</v>
      </c>
      <c r="E636" s="18" t="s">
        <v>2807</v>
      </c>
      <c r="F636" s="16">
        <v>966</v>
      </c>
      <c r="G636" s="18" t="s">
        <v>64</v>
      </c>
      <c r="H636" s="26" t="s">
        <v>12</v>
      </c>
    </row>
    <row r="637" spans="1:8" ht="30" customHeight="1">
      <c r="A637" s="29">
        <v>634</v>
      </c>
      <c r="B637" s="17">
        <v>2329</v>
      </c>
      <c r="C637" s="18" t="s">
        <v>2808</v>
      </c>
      <c r="D637" s="18" t="s">
        <v>2809</v>
      </c>
      <c r="E637" s="18" t="s">
        <v>2810</v>
      </c>
      <c r="F637" s="16">
        <v>966</v>
      </c>
      <c r="G637" s="18" t="s">
        <v>64</v>
      </c>
      <c r="H637" s="26" t="s">
        <v>12</v>
      </c>
    </row>
    <row r="638" spans="1:8" ht="30" customHeight="1">
      <c r="A638" s="16">
        <v>635</v>
      </c>
      <c r="B638" s="17">
        <v>508</v>
      </c>
      <c r="C638" s="18" t="s">
        <v>2814</v>
      </c>
      <c r="D638" s="18" t="s">
        <v>2815</v>
      </c>
      <c r="E638" s="18" t="s">
        <v>2816</v>
      </c>
      <c r="F638" s="16">
        <v>966</v>
      </c>
      <c r="G638" s="18" t="s">
        <v>64</v>
      </c>
      <c r="H638" s="26" t="s">
        <v>12</v>
      </c>
    </row>
    <row r="639" spans="1:8" ht="30" customHeight="1">
      <c r="A639" s="29">
        <v>636</v>
      </c>
      <c r="B639" s="17">
        <v>2295</v>
      </c>
      <c r="C639" s="18" t="s">
        <v>2817</v>
      </c>
      <c r="D639" s="18" t="s">
        <v>2818</v>
      </c>
      <c r="E639" s="18" t="s">
        <v>2820</v>
      </c>
      <c r="F639" s="16">
        <v>966</v>
      </c>
      <c r="G639" s="18" t="s">
        <v>64</v>
      </c>
      <c r="H639" s="26" t="s">
        <v>12</v>
      </c>
    </row>
    <row r="640" spans="1:8" ht="30" customHeight="1">
      <c r="A640" s="16">
        <v>637</v>
      </c>
      <c r="B640" s="17">
        <v>841</v>
      </c>
      <c r="C640" s="18" t="s">
        <v>2821</v>
      </c>
      <c r="D640" s="18" t="s">
        <v>2822</v>
      </c>
      <c r="E640" s="18" t="s">
        <v>2823</v>
      </c>
      <c r="F640" s="16">
        <v>966</v>
      </c>
      <c r="G640" s="18" t="s">
        <v>64</v>
      </c>
      <c r="H640" s="26" t="s">
        <v>12</v>
      </c>
    </row>
    <row r="641" spans="1:8" ht="30" customHeight="1">
      <c r="A641" s="29">
        <v>638</v>
      </c>
      <c r="B641" s="17">
        <v>850</v>
      </c>
      <c r="C641" s="18" t="s">
        <v>2824</v>
      </c>
      <c r="D641" s="18" t="s">
        <v>647</v>
      </c>
      <c r="E641" s="18" t="s">
        <v>2825</v>
      </c>
      <c r="F641" s="16">
        <v>966</v>
      </c>
      <c r="G641" s="18" t="s">
        <v>989</v>
      </c>
      <c r="H641" s="26" t="s">
        <v>12</v>
      </c>
    </row>
    <row r="642" spans="1:8" ht="30" customHeight="1">
      <c r="A642" s="16">
        <v>639</v>
      </c>
      <c r="B642" s="17">
        <v>2291</v>
      </c>
      <c r="C642" s="18" t="s">
        <v>2826</v>
      </c>
      <c r="D642" s="18" t="s">
        <v>1442</v>
      </c>
      <c r="E642" s="18" t="s">
        <v>2827</v>
      </c>
      <c r="F642" s="16">
        <v>966</v>
      </c>
      <c r="G642" s="18" t="s">
        <v>64</v>
      </c>
      <c r="H642" s="26" t="s">
        <v>12</v>
      </c>
    </row>
    <row r="643" spans="1:8" ht="30" customHeight="1">
      <c r="A643" s="29">
        <v>640</v>
      </c>
      <c r="B643" s="17">
        <v>27</v>
      </c>
      <c r="C643" s="18" t="s">
        <v>2828</v>
      </c>
      <c r="D643" s="18" t="s">
        <v>2106</v>
      </c>
      <c r="E643" s="18" t="s">
        <v>2829</v>
      </c>
      <c r="F643" s="16">
        <v>966</v>
      </c>
      <c r="G643" s="18" t="s">
        <v>989</v>
      </c>
      <c r="H643" s="26" t="s">
        <v>12</v>
      </c>
    </row>
    <row r="644" spans="1:8" ht="30" customHeight="1">
      <c r="A644" s="16">
        <v>641</v>
      </c>
      <c r="B644" s="17">
        <v>3156</v>
      </c>
      <c r="C644" s="18" t="s">
        <v>2831</v>
      </c>
      <c r="D644" s="18" t="s">
        <v>2832</v>
      </c>
      <c r="E644" s="18" t="s">
        <v>2833</v>
      </c>
      <c r="F644" s="16">
        <v>966</v>
      </c>
      <c r="G644" s="18" t="s">
        <v>64</v>
      </c>
      <c r="H644" s="26" t="s">
        <v>12</v>
      </c>
    </row>
    <row r="645" spans="1:8" ht="30" customHeight="1">
      <c r="A645" s="29">
        <v>642</v>
      </c>
      <c r="B645" s="17">
        <v>1882</v>
      </c>
      <c r="C645" s="18" t="s">
        <v>2834</v>
      </c>
      <c r="D645" s="18" t="s">
        <v>2835</v>
      </c>
      <c r="E645" s="18" t="s">
        <v>2836</v>
      </c>
      <c r="F645" s="16">
        <v>966</v>
      </c>
      <c r="G645" s="18" t="s">
        <v>64</v>
      </c>
      <c r="H645" s="26" t="s">
        <v>12</v>
      </c>
    </row>
    <row r="646" spans="1:8" ht="30" customHeight="1">
      <c r="A646" s="16">
        <v>643</v>
      </c>
      <c r="B646" s="17">
        <v>1759</v>
      </c>
      <c r="C646" s="18" t="s">
        <v>2837</v>
      </c>
      <c r="D646" s="18" t="s">
        <v>2838</v>
      </c>
      <c r="E646" s="18" t="s">
        <v>2839</v>
      </c>
      <c r="F646" s="16">
        <v>966</v>
      </c>
      <c r="G646" s="18" t="s">
        <v>64</v>
      </c>
      <c r="H646" s="26" t="s">
        <v>12</v>
      </c>
    </row>
    <row r="647" spans="1:8" ht="30" customHeight="1">
      <c r="A647" s="29">
        <v>644</v>
      </c>
      <c r="B647" s="17">
        <v>3029</v>
      </c>
      <c r="C647" s="18" t="s">
        <v>2840</v>
      </c>
      <c r="D647" s="18" t="s">
        <v>523</v>
      </c>
      <c r="E647" s="18" t="s">
        <v>2841</v>
      </c>
      <c r="F647" s="16">
        <v>966</v>
      </c>
      <c r="G647" s="18" t="s">
        <v>64</v>
      </c>
      <c r="H647" s="26" t="s">
        <v>12</v>
      </c>
    </row>
    <row r="648" spans="1:8" ht="30" customHeight="1">
      <c r="A648" s="16">
        <v>645</v>
      </c>
      <c r="B648" s="17">
        <v>386</v>
      </c>
      <c r="C648" s="18" t="s">
        <v>2842</v>
      </c>
      <c r="D648" s="18" t="s">
        <v>2843</v>
      </c>
      <c r="E648" s="18" t="s">
        <v>2844</v>
      </c>
      <c r="F648" s="16">
        <v>966</v>
      </c>
      <c r="G648" s="18" t="s">
        <v>64</v>
      </c>
      <c r="H648" s="26" t="s">
        <v>12</v>
      </c>
    </row>
    <row r="649" spans="1:8" ht="30" customHeight="1">
      <c r="A649" s="29">
        <v>646</v>
      </c>
      <c r="B649" s="17">
        <v>959</v>
      </c>
      <c r="C649" s="18" t="s">
        <v>2855</v>
      </c>
      <c r="D649" s="18" t="s">
        <v>2856</v>
      </c>
      <c r="E649" s="18" t="s">
        <v>2857</v>
      </c>
      <c r="F649" s="16">
        <v>965</v>
      </c>
      <c r="G649" s="18" t="s">
        <v>64</v>
      </c>
      <c r="H649" s="26" t="s">
        <v>12</v>
      </c>
    </row>
    <row r="650" spans="1:8" ht="30" customHeight="1">
      <c r="A650" s="16">
        <v>647</v>
      </c>
      <c r="B650" s="17">
        <v>970</v>
      </c>
      <c r="C650" s="18" t="s">
        <v>2862</v>
      </c>
      <c r="D650" s="18" t="s">
        <v>2863</v>
      </c>
      <c r="E650" s="18" t="s">
        <v>2864</v>
      </c>
      <c r="F650" s="16">
        <v>965</v>
      </c>
      <c r="G650" s="18" t="s">
        <v>64</v>
      </c>
      <c r="H650" s="26" t="s">
        <v>12</v>
      </c>
    </row>
    <row r="651" spans="1:8" ht="30" customHeight="1">
      <c r="A651" s="29">
        <v>648</v>
      </c>
      <c r="B651" s="17">
        <v>3195</v>
      </c>
      <c r="C651" s="18" t="s">
        <v>2865</v>
      </c>
      <c r="D651" s="18" t="s">
        <v>2250</v>
      </c>
      <c r="E651" s="18" t="s">
        <v>2866</v>
      </c>
      <c r="F651" s="16">
        <v>965</v>
      </c>
      <c r="G651" s="18" t="s">
        <v>661</v>
      </c>
      <c r="H651" s="26" t="s">
        <v>12</v>
      </c>
    </row>
    <row r="652" spans="1:8" ht="30" customHeight="1">
      <c r="A652" s="16">
        <v>649</v>
      </c>
      <c r="B652" s="17">
        <v>3070</v>
      </c>
      <c r="C652" s="18" t="s">
        <v>2867</v>
      </c>
      <c r="D652" s="18" t="s">
        <v>2868</v>
      </c>
      <c r="E652" s="18" t="s">
        <v>2869</v>
      </c>
      <c r="F652" s="16">
        <v>965</v>
      </c>
      <c r="G652" s="18" t="s">
        <v>200</v>
      </c>
      <c r="H652" s="26" t="s">
        <v>12</v>
      </c>
    </row>
    <row r="653" spans="1:8" ht="30" customHeight="1">
      <c r="A653" s="29">
        <v>650</v>
      </c>
      <c r="B653" s="17">
        <v>519</v>
      </c>
      <c r="C653" s="18" t="s">
        <v>2858</v>
      </c>
      <c r="D653" s="18" t="s">
        <v>2870</v>
      </c>
      <c r="E653" s="18" t="s">
        <v>2860</v>
      </c>
      <c r="F653" s="16">
        <v>965</v>
      </c>
      <c r="G653" s="18" t="s">
        <v>64</v>
      </c>
      <c r="H653" s="26" t="s">
        <v>12</v>
      </c>
    </row>
    <row r="654" spans="1:8" ht="30" customHeight="1">
      <c r="A654" s="16">
        <v>651</v>
      </c>
      <c r="B654" s="17">
        <v>659</v>
      </c>
      <c r="C654" s="18" t="s">
        <v>2873</v>
      </c>
      <c r="D654" s="18" t="s">
        <v>2874</v>
      </c>
      <c r="E654" s="18" t="s">
        <v>2875</v>
      </c>
      <c r="F654" s="16">
        <v>965</v>
      </c>
      <c r="G654" s="18" t="s">
        <v>2876</v>
      </c>
      <c r="H654" s="26" t="s">
        <v>12</v>
      </c>
    </row>
    <row r="655" spans="1:8" ht="30" customHeight="1">
      <c r="A655" s="29">
        <v>652</v>
      </c>
      <c r="B655" s="17">
        <v>2426</v>
      </c>
      <c r="C655" s="18" t="s">
        <v>2848</v>
      </c>
      <c r="D655" s="18" t="s">
        <v>2849</v>
      </c>
      <c r="E655" s="18" t="s">
        <v>2850</v>
      </c>
      <c r="F655" s="16">
        <v>965</v>
      </c>
      <c r="G655" s="18" t="s">
        <v>64</v>
      </c>
      <c r="H655" s="26" t="s">
        <v>12</v>
      </c>
    </row>
    <row r="656" spans="1:8" ht="30" customHeight="1">
      <c r="A656" s="16">
        <v>653</v>
      </c>
      <c r="B656" s="17">
        <v>72</v>
      </c>
      <c r="C656" s="18" t="s">
        <v>2871</v>
      </c>
      <c r="D656" s="18" t="s">
        <v>2872</v>
      </c>
      <c r="E656" s="18" t="s">
        <v>2880</v>
      </c>
      <c r="F656" s="16">
        <v>965</v>
      </c>
      <c r="G656" s="18" t="s">
        <v>64</v>
      </c>
      <c r="H656" s="26" t="s">
        <v>12</v>
      </c>
    </row>
    <row r="657" spans="1:8" ht="30" customHeight="1">
      <c r="A657" s="29">
        <v>654</v>
      </c>
      <c r="B657" s="17">
        <v>2038</v>
      </c>
      <c r="C657" s="18" t="s">
        <v>2881</v>
      </c>
      <c r="D657" s="18" t="s">
        <v>2456</v>
      </c>
      <c r="E657" s="18" t="s">
        <v>2882</v>
      </c>
      <c r="F657" s="16">
        <v>964</v>
      </c>
      <c r="G657" s="18" t="s">
        <v>64</v>
      </c>
      <c r="H657" s="26" t="s">
        <v>12</v>
      </c>
    </row>
    <row r="658" spans="1:8" ht="30" customHeight="1">
      <c r="A658" s="16">
        <v>655</v>
      </c>
      <c r="B658" s="17">
        <v>804</v>
      </c>
      <c r="C658" s="18" t="s">
        <v>2883</v>
      </c>
      <c r="D658" s="18" t="s">
        <v>2884</v>
      </c>
      <c r="E658" s="18" t="s">
        <v>2885</v>
      </c>
      <c r="F658" s="16">
        <v>964</v>
      </c>
      <c r="G658" s="18" t="s">
        <v>582</v>
      </c>
      <c r="H658" s="26" t="s">
        <v>12</v>
      </c>
    </row>
    <row r="659" spans="1:8" ht="30" customHeight="1">
      <c r="A659" s="29">
        <v>656</v>
      </c>
      <c r="B659" s="17">
        <v>1549</v>
      </c>
      <c r="C659" s="18" t="s">
        <v>2889</v>
      </c>
      <c r="D659" s="18" t="s">
        <v>2890</v>
      </c>
      <c r="E659" s="18" t="s">
        <v>2891</v>
      </c>
      <c r="F659" s="16">
        <v>964</v>
      </c>
      <c r="G659" s="18" t="s">
        <v>11</v>
      </c>
      <c r="H659" s="26" t="s">
        <v>12</v>
      </c>
    </row>
    <row r="660" spans="1:8" ht="30" customHeight="1">
      <c r="A660" s="16">
        <v>657</v>
      </c>
      <c r="B660" s="17">
        <v>379</v>
      </c>
      <c r="C660" s="18" t="s">
        <v>2848</v>
      </c>
      <c r="D660" s="18" t="s">
        <v>2892</v>
      </c>
      <c r="E660" s="18" t="s">
        <v>2893</v>
      </c>
      <c r="F660" s="16">
        <v>964</v>
      </c>
      <c r="G660" s="18" t="s">
        <v>200</v>
      </c>
      <c r="H660" s="26" t="s">
        <v>12</v>
      </c>
    </row>
    <row r="661" spans="1:8" ht="30" customHeight="1">
      <c r="A661" s="29">
        <v>658</v>
      </c>
      <c r="B661" s="17">
        <v>10</v>
      </c>
      <c r="C661" s="18" t="s">
        <v>2894</v>
      </c>
      <c r="D661" s="18" t="s">
        <v>2895</v>
      </c>
      <c r="E661" s="18" t="s">
        <v>2896</v>
      </c>
      <c r="F661" s="16">
        <v>964</v>
      </c>
      <c r="G661" s="18" t="s">
        <v>64</v>
      </c>
      <c r="H661" s="26" t="s">
        <v>12</v>
      </c>
    </row>
    <row r="662" spans="1:8" ht="30" customHeight="1">
      <c r="A662" s="16">
        <v>659</v>
      </c>
      <c r="B662" s="17">
        <v>1002</v>
      </c>
      <c r="C662" s="18" t="s">
        <v>2900</v>
      </c>
      <c r="D662" s="18" t="s">
        <v>2901</v>
      </c>
      <c r="E662" s="18" t="s">
        <v>2902</v>
      </c>
      <c r="F662" s="16">
        <v>964</v>
      </c>
      <c r="G662" s="18" t="s">
        <v>64</v>
      </c>
      <c r="H662" s="26" t="s">
        <v>12</v>
      </c>
    </row>
    <row r="663" spans="1:8" ht="30" customHeight="1">
      <c r="A663" s="29">
        <v>660</v>
      </c>
      <c r="B663" s="17">
        <v>847</v>
      </c>
      <c r="C663" s="18" t="s">
        <v>2903</v>
      </c>
      <c r="D663" s="18" t="s">
        <v>2904</v>
      </c>
      <c r="E663" s="18" t="s">
        <v>2905</v>
      </c>
      <c r="F663" s="16">
        <v>964</v>
      </c>
      <c r="G663" s="18" t="s">
        <v>64</v>
      </c>
      <c r="H663" s="26" t="s">
        <v>12</v>
      </c>
    </row>
    <row r="664" spans="1:8" ht="30" customHeight="1">
      <c r="A664" s="16">
        <v>661</v>
      </c>
      <c r="B664" s="17">
        <v>1715</v>
      </c>
      <c r="C664" s="18" t="s">
        <v>2906</v>
      </c>
      <c r="D664" s="18" t="s">
        <v>2907</v>
      </c>
      <c r="E664" s="18" t="s">
        <v>2908</v>
      </c>
      <c r="F664" s="16">
        <v>964</v>
      </c>
      <c r="G664" s="18" t="s">
        <v>64</v>
      </c>
      <c r="H664" s="26" t="s">
        <v>12</v>
      </c>
    </row>
    <row r="665" spans="1:8" ht="30" customHeight="1">
      <c r="A665" s="29">
        <v>662</v>
      </c>
      <c r="B665" s="17">
        <v>2802</v>
      </c>
      <c r="C665" s="18" t="s">
        <v>2909</v>
      </c>
      <c r="D665" s="18" t="s">
        <v>2910</v>
      </c>
      <c r="E665" s="18" t="s">
        <v>2911</v>
      </c>
      <c r="F665" s="16">
        <v>964</v>
      </c>
      <c r="G665" s="18" t="s">
        <v>216</v>
      </c>
      <c r="H665" s="26" t="s">
        <v>12</v>
      </c>
    </row>
    <row r="666" spans="1:8" ht="30" customHeight="1">
      <c r="A666" s="16">
        <v>663</v>
      </c>
      <c r="B666" s="17">
        <v>415</v>
      </c>
      <c r="C666" s="18" t="s">
        <v>2912</v>
      </c>
      <c r="D666" s="18" t="s">
        <v>2913</v>
      </c>
      <c r="E666" s="18" t="s">
        <v>2914</v>
      </c>
      <c r="F666" s="16">
        <v>964</v>
      </c>
      <c r="G666" s="18" t="s">
        <v>237</v>
      </c>
      <c r="H666" s="26" t="s">
        <v>12</v>
      </c>
    </row>
    <row r="667" spans="1:8" ht="30" customHeight="1">
      <c r="A667" s="29">
        <v>664</v>
      </c>
      <c r="B667" s="17">
        <v>1173</v>
      </c>
      <c r="C667" s="18" t="s">
        <v>2915</v>
      </c>
      <c r="D667" s="18" t="s">
        <v>2916</v>
      </c>
      <c r="E667" s="18" t="s">
        <v>2917</v>
      </c>
      <c r="F667" s="16">
        <v>964</v>
      </c>
      <c r="G667" s="18" t="s">
        <v>237</v>
      </c>
      <c r="H667" s="26" t="s">
        <v>12</v>
      </c>
    </row>
    <row r="668" spans="1:8" ht="30" customHeight="1">
      <c r="A668" s="16">
        <v>665</v>
      </c>
      <c r="B668" s="17">
        <v>495</v>
      </c>
      <c r="C668" s="18" t="s">
        <v>2918</v>
      </c>
      <c r="D668" s="18" t="s">
        <v>2919</v>
      </c>
      <c r="E668" s="18" t="s">
        <v>2920</v>
      </c>
      <c r="F668" s="16">
        <v>964</v>
      </c>
      <c r="G668" s="18" t="s">
        <v>64</v>
      </c>
      <c r="H668" s="26" t="s">
        <v>12</v>
      </c>
    </row>
    <row r="669" spans="1:8" ht="30" customHeight="1">
      <c r="A669" s="29">
        <v>666</v>
      </c>
      <c r="B669" s="17">
        <v>1888</v>
      </c>
      <c r="C669" s="18" t="s">
        <v>2921</v>
      </c>
      <c r="D669" s="18" t="s">
        <v>2922</v>
      </c>
      <c r="E669" s="18" t="s">
        <v>2923</v>
      </c>
      <c r="F669" s="16">
        <v>963</v>
      </c>
      <c r="G669" s="18" t="s">
        <v>11</v>
      </c>
      <c r="H669" s="26" t="s">
        <v>12</v>
      </c>
    </row>
    <row r="670" spans="1:8" ht="30" customHeight="1">
      <c r="A670" s="16">
        <v>667</v>
      </c>
      <c r="B670" s="17">
        <v>921</v>
      </c>
      <c r="C670" s="18" t="s">
        <v>2924</v>
      </c>
      <c r="D670" s="18" t="s">
        <v>2925</v>
      </c>
      <c r="E670" s="18" t="s">
        <v>2926</v>
      </c>
      <c r="F670" s="16">
        <v>963</v>
      </c>
      <c r="G670" s="18" t="s">
        <v>64</v>
      </c>
      <c r="H670" s="26" t="s">
        <v>12</v>
      </c>
    </row>
    <row r="671" spans="1:8" ht="30" customHeight="1">
      <c r="A671" s="29">
        <v>668</v>
      </c>
      <c r="B671" s="17">
        <v>898</v>
      </c>
      <c r="C671" s="18" t="s">
        <v>2927</v>
      </c>
      <c r="D671" s="18" t="s">
        <v>1632</v>
      </c>
      <c r="E671" s="18" t="s">
        <v>2928</v>
      </c>
      <c r="F671" s="16">
        <v>963</v>
      </c>
      <c r="G671" s="18" t="s">
        <v>582</v>
      </c>
      <c r="H671" s="26" t="s">
        <v>12</v>
      </c>
    </row>
    <row r="672" spans="1:8" ht="30" customHeight="1">
      <c r="A672" s="16">
        <v>669</v>
      </c>
      <c r="B672" s="17">
        <v>2051</v>
      </c>
      <c r="C672" s="18" t="s">
        <v>2931</v>
      </c>
      <c r="D672" s="18" t="s">
        <v>2932</v>
      </c>
      <c r="E672" s="18" t="s">
        <v>2933</v>
      </c>
      <c r="F672" s="16">
        <v>963</v>
      </c>
      <c r="G672" s="18" t="s">
        <v>64</v>
      </c>
      <c r="H672" s="26" t="s">
        <v>12</v>
      </c>
    </row>
    <row r="673" spans="1:8" ht="30" customHeight="1">
      <c r="A673" s="29">
        <v>670</v>
      </c>
      <c r="B673" s="17">
        <v>2263</v>
      </c>
      <c r="C673" s="18" t="s">
        <v>2934</v>
      </c>
      <c r="D673" s="18" t="s">
        <v>2935</v>
      </c>
      <c r="E673" s="18" t="s">
        <v>2936</v>
      </c>
      <c r="F673" s="16">
        <v>963</v>
      </c>
      <c r="G673" s="18" t="s">
        <v>64</v>
      </c>
      <c r="H673" s="26" t="s">
        <v>12</v>
      </c>
    </row>
    <row r="674" spans="1:8" ht="30" customHeight="1">
      <c r="A674" s="16">
        <v>671</v>
      </c>
      <c r="B674" s="17">
        <v>567</v>
      </c>
      <c r="C674" s="18" t="s">
        <v>2937</v>
      </c>
      <c r="D674" s="18" t="s">
        <v>2938</v>
      </c>
      <c r="E674" s="18" t="s">
        <v>2939</v>
      </c>
      <c r="F674" s="16">
        <v>963</v>
      </c>
      <c r="G674" s="18" t="s">
        <v>64</v>
      </c>
      <c r="H674" s="26" t="s">
        <v>12</v>
      </c>
    </row>
    <row r="675" spans="1:8" ht="30" customHeight="1">
      <c r="A675" s="29">
        <v>672</v>
      </c>
      <c r="B675" s="17">
        <v>2409</v>
      </c>
      <c r="C675" s="18" t="s">
        <v>2941</v>
      </c>
      <c r="D675" s="18" t="s">
        <v>2507</v>
      </c>
      <c r="E675" s="18" t="s">
        <v>2942</v>
      </c>
      <c r="F675" s="16">
        <v>963</v>
      </c>
      <c r="G675" s="18" t="s">
        <v>64</v>
      </c>
      <c r="H675" s="26" t="s">
        <v>12</v>
      </c>
    </row>
    <row r="676" spans="1:8" ht="30" customHeight="1">
      <c r="A676" s="16">
        <v>673</v>
      </c>
      <c r="B676" s="17">
        <v>2636</v>
      </c>
      <c r="C676" s="18" t="s">
        <v>2946</v>
      </c>
      <c r="D676" s="18" t="s">
        <v>2947</v>
      </c>
      <c r="E676" s="18" t="s">
        <v>2948</v>
      </c>
      <c r="F676" s="16">
        <v>963</v>
      </c>
      <c r="G676" s="18" t="s">
        <v>237</v>
      </c>
      <c r="H676" s="26" t="s">
        <v>12</v>
      </c>
    </row>
    <row r="677" spans="1:8" ht="30" customHeight="1">
      <c r="A677" s="29">
        <v>674</v>
      </c>
      <c r="B677" s="17">
        <v>697</v>
      </c>
      <c r="C677" s="18" t="s">
        <v>2949</v>
      </c>
      <c r="D677" s="18" t="s">
        <v>2387</v>
      </c>
      <c r="E677" s="18" t="s">
        <v>2950</v>
      </c>
      <c r="F677" s="16">
        <v>963</v>
      </c>
      <c r="G677" s="18" t="s">
        <v>64</v>
      </c>
      <c r="H677" s="26" t="s">
        <v>12</v>
      </c>
    </row>
    <row r="678" spans="1:8" ht="30" customHeight="1">
      <c r="A678" s="16">
        <v>675</v>
      </c>
      <c r="B678" s="17">
        <v>255</v>
      </c>
      <c r="C678" s="18" t="s">
        <v>2951</v>
      </c>
      <c r="D678" s="18" t="s">
        <v>2952</v>
      </c>
      <c r="E678" s="18" t="s">
        <v>2953</v>
      </c>
      <c r="F678" s="16">
        <v>963</v>
      </c>
      <c r="G678" s="18" t="s">
        <v>64</v>
      </c>
      <c r="H678" s="26" t="s">
        <v>12</v>
      </c>
    </row>
    <row r="679" spans="1:8" ht="30" customHeight="1">
      <c r="A679" s="29">
        <v>676</v>
      </c>
      <c r="B679" s="17">
        <v>2256</v>
      </c>
      <c r="C679" s="18" t="s">
        <v>2954</v>
      </c>
      <c r="D679" s="18" t="s">
        <v>2955</v>
      </c>
      <c r="E679" s="18" t="s">
        <v>2956</v>
      </c>
      <c r="F679" s="16">
        <v>963</v>
      </c>
      <c r="G679" s="18" t="s">
        <v>64</v>
      </c>
      <c r="H679" s="26" t="s">
        <v>12</v>
      </c>
    </row>
    <row r="680" spans="1:8" ht="30" customHeight="1">
      <c r="A680" s="16">
        <v>677</v>
      </c>
      <c r="B680" s="17">
        <v>218</v>
      </c>
      <c r="C680" s="18" t="s">
        <v>2957</v>
      </c>
      <c r="D680" s="18" t="s">
        <v>2958</v>
      </c>
      <c r="E680" s="18" t="s">
        <v>2959</v>
      </c>
      <c r="F680" s="16">
        <v>963</v>
      </c>
      <c r="G680" s="18" t="s">
        <v>64</v>
      </c>
      <c r="H680" s="26" t="s">
        <v>12</v>
      </c>
    </row>
    <row r="681" spans="1:8" ht="30" customHeight="1">
      <c r="A681" s="29">
        <v>678</v>
      </c>
      <c r="B681" s="17">
        <v>559</v>
      </c>
      <c r="C681" s="18" t="s">
        <v>2960</v>
      </c>
      <c r="D681" s="18" t="s">
        <v>2961</v>
      </c>
      <c r="E681" s="18" t="s">
        <v>2962</v>
      </c>
      <c r="F681" s="16">
        <v>963</v>
      </c>
      <c r="G681" s="18" t="s">
        <v>64</v>
      </c>
      <c r="H681" s="26" t="s">
        <v>12</v>
      </c>
    </row>
    <row r="682" spans="1:8" ht="30" customHeight="1">
      <c r="A682" s="16">
        <v>679</v>
      </c>
      <c r="B682" s="17">
        <v>2367</v>
      </c>
      <c r="C682" s="18" t="s">
        <v>2963</v>
      </c>
      <c r="D682" s="18" t="s">
        <v>2964</v>
      </c>
      <c r="E682" s="18" t="s">
        <v>2965</v>
      </c>
      <c r="F682" s="16">
        <v>963</v>
      </c>
      <c r="G682" s="18" t="s">
        <v>64</v>
      </c>
      <c r="H682" s="26" t="s">
        <v>12</v>
      </c>
    </row>
    <row r="683" spans="1:8" ht="30" customHeight="1">
      <c r="A683" s="29">
        <v>680</v>
      </c>
      <c r="B683" s="17">
        <v>2343</v>
      </c>
      <c r="C683" s="18" t="s">
        <v>2966</v>
      </c>
      <c r="D683" s="18" t="s">
        <v>2967</v>
      </c>
      <c r="E683" s="18" t="s">
        <v>2968</v>
      </c>
      <c r="F683" s="16">
        <v>963</v>
      </c>
      <c r="G683" s="18" t="s">
        <v>286</v>
      </c>
      <c r="H683" s="26" t="s">
        <v>12</v>
      </c>
    </row>
    <row r="684" spans="1:8" ht="30" customHeight="1">
      <c r="A684" s="16">
        <v>681</v>
      </c>
      <c r="B684" s="17">
        <v>853</v>
      </c>
      <c r="C684" s="18" t="s">
        <v>2929</v>
      </c>
      <c r="D684" s="18" t="s">
        <v>112</v>
      </c>
      <c r="E684" s="18" t="s">
        <v>2970</v>
      </c>
      <c r="F684" s="16">
        <v>963</v>
      </c>
      <c r="G684" s="18" t="s">
        <v>64</v>
      </c>
      <c r="H684" s="26" t="s">
        <v>12</v>
      </c>
    </row>
    <row r="685" spans="1:8" ht="30" customHeight="1">
      <c r="A685" s="29">
        <v>682</v>
      </c>
      <c r="B685" s="17">
        <v>1188</v>
      </c>
      <c r="C685" s="18" t="s">
        <v>2971</v>
      </c>
      <c r="D685" s="18" t="s">
        <v>2972</v>
      </c>
      <c r="E685" s="18" t="s">
        <v>2973</v>
      </c>
      <c r="F685" s="16">
        <v>962</v>
      </c>
      <c r="G685" s="18" t="s">
        <v>64</v>
      </c>
      <c r="H685" s="26" t="s">
        <v>12</v>
      </c>
    </row>
    <row r="686" spans="1:8" ht="30" customHeight="1">
      <c r="A686" s="16">
        <v>683</v>
      </c>
      <c r="B686" s="17">
        <v>1726</v>
      </c>
      <c r="C686" s="18" t="s">
        <v>2974</v>
      </c>
      <c r="D686" s="18" t="s">
        <v>2975</v>
      </c>
      <c r="E686" s="18" t="s">
        <v>2976</v>
      </c>
      <c r="F686" s="16">
        <v>962</v>
      </c>
      <c r="G686" s="18" t="s">
        <v>64</v>
      </c>
      <c r="H686" s="26" t="s">
        <v>12</v>
      </c>
    </row>
    <row r="687" spans="1:8" ht="30" customHeight="1">
      <c r="A687" s="29">
        <v>684</v>
      </c>
      <c r="B687" s="17">
        <v>1933</v>
      </c>
      <c r="C687" s="18" t="s">
        <v>2979</v>
      </c>
      <c r="D687" s="18" t="s">
        <v>2980</v>
      </c>
      <c r="E687" s="18" t="s">
        <v>2981</v>
      </c>
      <c r="F687" s="16">
        <v>962</v>
      </c>
      <c r="G687" s="18" t="s">
        <v>237</v>
      </c>
      <c r="H687" s="26" t="s">
        <v>12</v>
      </c>
    </row>
    <row r="688" spans="1:8" ht="30" customHeight="1">
      <c r="A688" s="16">
        <v>685</v>
      </c>
      <c r="B688" s="17">
        <v>316</v>
      </c>
      <c r="C688" s="18" t="s">
        <v>2982</v>
      </c>
      <c r="D688" s="18" t="s">
        <v>2983</v>
      </c>
      <c r="E688" s="18" t="s">
        <v>2984</v>
      </c>
      <c r="F688" s="16">
        <v>962</v>
      </c>
      <c r="G688" s="18" t="s">
        <v>64</v>
      </c>
      <c r="H688" s="26" t="s">
        <v>12</v>
      </c>
    </row>
    <row r="689" spans="1:8" ht="30" customHeight="1">
      <c r="A689" s="29">
        <v>686</v>
      </c>
      <c r="B689" s="17">
        <v>529</v>
      </c>
      <c r="C689" s="18" t="s">
        <v>2985</v>
      </c>
      <c r="D689" s="18" t="s">
        <v>2986</v>
      </c>
      <c r="E689" s="18" t="s">
        <v>2987</v>
      </c>
      <c r="F689" s="16">
        <v>962</v>
      </c>
      <c r="G689" s="18" t="s">
        <v>64</v>
      </c>
      <c r="H689" s="26" t="s">
        <v>12</v>
      </c>
    </row>
    <row r="690" spans="1:8" ht="30" customHeight="1">
      <c r="A690" s="16">
        <v>687</v>
      </c>
      <c r="B690" s="17">
        <v>3154</v>
      </c>
      <c r="C690" s="18" t="s">
        <v>2988</v>
      </c>
      <c r="D690" s="18" t="s">
        <v>2989</v>
      </c>
      <c r="E690" s="18" t="s">
        <v>2990</v>
      </c>
      <c r="F690" s="16">
        <v>962</v>
      </c>
      <c r="G690" s="18" t="s">
        <v>582</v>
      </c>
      <c r="H690" s="26" t="s">
        <v>12</v>
      </c>
    </row>
    <row r="691" spans="1:8" ht="30" customHeight="1">
      <c r="A691" s="29">
        <v>688</v>
      </c>
      <c r="B691" s="17">
        <v>2082</v>
      </c>
      <c r="C691" s="18" t="s">
        <v>2993</v>
      </c>
      <c r="D691" s="18" t="s">
        <v>2994</v>
      </c>
      <c r="E691" s="18" t="s">
        <v>2995</v>
      </c>
      <c r="F691" s="16">
        <v>962</v>
      </c>
      <c r="G691" s="18" t="s">
        <v>64</v>
      </c>
      <c r="H691" s="26" t="s">
        <v>12</v>
      </c>
    </row>
    <row r="692" spans="1:8" ht="30" customHeight="1">
      <c r="A692" s="16">
        <v>689</v>
      </c>
      <c r="B692" s="17">
        <v>338</v>
      </c>
      <c r="C692" s="18" t="s">
        <v>2998</v>
      </c>
      <c r="D692" s="18" t="s">
        <v>2999</v>
      </c>
      <c r="E692" s="18" t="s">
        <v>3000</v>
      </c>
      <c r="F692" s="16">
        <v>962</v>
      </c>
      <c r="G692" s="18" t="s">
        <v>200</v>
      </c>
      <c r="H692" s="26" t="s">
        <v>12</v>
      </c>
    </row>
    <row r="693" spans="1:8" ht="30" customHeight="1">
      <c r="A693" s="29">
        <v>690</v>
      </c>
      <c r="B693" s="17">
        <v>39</v>
      </c>
      <c r="C693" s="18" t="s">
        <v>3005</v>
      </c>
      <c r="D693" s="18" t="s">
        <v>3006</v>
      </c>
      <c r="E693" s="18" t="s">
        <v>3007</v>
      </c>
      <c r="F693" s="16">
        <v>962</v>
      </c>
      <c r="G693" s="18" t="s">
        <v>64</v>
      </c>
      <c r="H693" s="26" t="s">
        <v>12</v>
      </c>
    </row>
    <row r="694" spans="1:8" ht="30" customHeight="1">
      <c r="A694" s="16">
        <v>691</v>
      </c>
      <c r="B694" s="17">
        <v>107</v>
      </c>
      <c r="C694" s="18" t="s">
        <v>2991</v>
      </c>
      <c r="D694" s="18" t="s">
        <v>2910</v>
      </c>
      <c r="E694" s="18" t="s">
        <v>3008</v>
      </c>
      <c r="F694" s="16">
        <v>962</v>
      </c>
      <c r="G694" s="18" t="s">
        <v>200</v>
      </c>
      <c r="H694" s="26" t="s">
        <v>12</v>
      </c>
    </row>
    <row r="695" spans="1:8" ht="30" customHeight="1">
      <c r="A695" s="29">
        <v>692</v>
      </c>
      <c r="B695" s="17">
        <v>3115</v>
      </c>
      <c r="C695" s="18" t="s">
        <v>3009</v>
      </c>
      <c r="D695" s="18" t="s">
        <v>3010</v>
      </c>
      <c r="E695" s="18" t="s">
        <v>3011</v>
      </c>
      <c r="F695" s="16">
        <v>962</v>
      </c>
      <c r="G695" s="18" t="s">
        <v>989</v>
      </c>
      <c r="H695" s="26" t="s">
        <v>12</v>
      </c>
    </row>
    <row r="696" spans="1:8" ht="30" customHeight="1">
      <c r="A696" s="16">
        <v>693</v>
      </c>
      <c r="B696" s="17">
        <v>1969</v>
      </c>
      <c r="C696" s="18" t="s">
        <v>1844</v>
      </c>
      <c r="D696" s="18" t="s">
        <v>3013</v>
      </c>
      <c r="E696" s="18" t="s">
        <v>3014</v>
      </c>
      <c r="F696" s="16">
        <v>962</v>
      </c>
      <c r="G696" s="18" t="s">
        <v>64</v>
      </c>
      <c r="H696" s="26" t="s">
        <v>12</v>
      </c>
    </row>
    <row r="697" spans="1:8" ht="30" customHeight="1">
      <c r="A697" s="29">
        <v>694</v>
      </c>
      <c r="B697" s="17">
        <v>1544</v>
      </c>
      <c r="C697" s="18" t="s">
        <v>3015</v>
      </c>
      <c r="D697" s="18" t="s">
        <v>363</v>
      </c>
      <c r="E697" s="18" t="s">
        <v>3016</v>
      </c>
      <c r="F697" s="16">
        <v>962</v>
      </c>
      <c r="G697" s="18" t="s">
        <v>237</v>
      </c>
      <c r="H697" s="26" t="s">
        <v>12</v>
      </c>
    </row>
    <row r="698" spans="1:8" ht="30" customHeight="1">
      <c r="A698" s="16">
        <v>695</v>
      </c>
      <c r="B698" s="17">
        <v>1594</v>
      </c>
      <c r="C698" s="18" t="s">
        <v>3017</v>
      </c>
      <c r="D698" s="18" t="s">
        <v>3018</v>
      </c>
      <c r="E698" s="18" t="s">
        <v>3019</v>
      </c>
      <c r="F698" s="16">
        <v>961</v>
      </c>
      <c r="G698" s="18" t="s">
        <v>64</v>
      </c>
      <c r="H698" s="26" t="s">
        <v>12</v>
      </c>
    </row>
    <row r="699" spans="1:8" ht="30" customHeight="1">
      <c r="A699" s="29">
        <v>696</v>
      </c>
      <c r="B699" s="17">
        <v>997</v>
      </c>
      <c r="C699" s="18" t="s">
        <v>3020</v>
      </c>
      <c r="D699" s="18" t="s">
        <v>687</v>
      </c>
      <c r="E699" s="18" t="s">
        <v>3021</v>
      </c>
      <c r="F699" s="16">
        <v>961</v>
      </c>
      <c r="G699" s="18" t="s">
        <v>286</v>
      </c>
      <c r="H699" s="26" t="s">
        <v>12</v>
      </c>
    </row>
    <row r="700" spans="1:8" ht="30" customHeight="1">
      <c r="A700" s="16">
        <v>697</v>
      </c>
      <c r="B700" s="17">
        <v>2650</v>
      </c>
      <c r="C700" s="18" t="s">
        <v>3025</v>
      </c>
      <c r="D700" s="18" t="s">
        <v>3026</v>
      </c>
      <c r="E700" s="18" t="s">
        <v>3027</v>
      </c>
      <c r="F700" s="16">
        <v>961</v>
      </c>
      <c r="G700" s="18" t="s">
        <v>64</v>
      </c>
      <c r="H700" s="26" t="s">
        <v>12</v>
      </c>
    </row>
    <row r="701" spans="1:8" ht="30" customHeight="1">
      <c r="A701" s="29">
        <v>698</v>
      </c>
      <c r="B701" s="17">
        <v>252</v>
      </c>
      <c r="C701" s="18" t="s">
        <v>841</v>
      </c>
      <c r="D701" s="18" t="s">
        <v>3030</v>
      </c>
      <c r="E701" s="18" t="s">
        <v>3031</v>
      </c>
      <c r="F701" s="16">
        <v>961</v>
      </c>
      <c r="G701" s="18" t="s">
        <v>64</v>
      </c>
      <c r="H701" s="26" t="s">
        <v>12</v>
      </c>
    </row>
    <row r="702" spans="1:8" ht="30" customHeight="1">
      <c r="A702" s="16">
        <v>699</v>
      </c>
      <c r="B702" s="17">
        <v>3166</v>
      </c>
      <c r="C702" s="18" t="s">
        <v>3028</v>
      </c>
      <c r="D702" s="18" t="s">
        <v>3029</v>
      </c>
      <c r="E702" s="18" t="s">
        <v>3032</v>
      </c>
      <c r="F702" s="16">
        <v>961</v>
      </c>
      <c r="G702" s="18" t="s">
        <v>64</v>
      </c>
      <c r="H702" s="26" t="s">
        <v>12</v>
      </c>
    </row>
    <row r="703" spans="1:8" ht="30" customHeight="1">
      <c r="A703" s="29">
        <v>700</v>
      </c>
      <c r="B703" s="17">
        <v>1747</v>
      </c>
      <c r="C703" s="18" t="s">
        <v>3035</v>
      </c>
      <c r="D703" s="18" t="s">
        <v>3036</v>
      </c>
      <c r="E703" s="18" t="s">
        <v>3037</v>
      </c>
      <c r="F703" s="16">
        <v>961</v>
      </c>
      <c r="G703" s="18" t="s">
        <v>64</v>
      </c>
      <c r="H703" s="26" t="s">
        <v>12</v>
      </c>
    </row>
    <row r="704" spans="1:8" ht="30" customHeight="1">
      <c r="A704" s="16">
        <v>701</v>
      </c>
      <c r="B704" s="17">
        <v>197</v>
      </c>
      <c r="C704" s="18" t="s">
        <v>3022</v>
      </c>
      <c r="D704" s="18" t="s">
        <v>3038</v>
      </c>
      <c r="E704" s="18" t="s">
        <v>3024</v>
      </c>
      <c r="F704" s="16">
        <v>961</v>
      </c>
      <c r="G704" s="18" t="s">
        <v>237</v>
      </c>
      <c r="H704" s="26" t="s">
        <v>12</v>
      </c>
    </row>
    <row r="705" spans="1:8" ht="30" customHeight="1">
      <c r="A705" s="29">
        <v>702</v>
      </c>
      <c r="B705" s="17">
        <v>1592</v>
      </c>
      <c r="C705" s="18" t="s">
        <v>3039</v>
      </c>
      <c r="D705" s="18" t="s">
        <v>631</v>
      </c>
      <c r="E705" s="18" t="s">
        <v>3040</v>
      </c>
      <c r="F705" s="16">
        <v>961</v>
      </c>
      <c r="G705" s="18" t="s">
        <v>237</v>
      </c>
      <c r="H705" s="26" t="s">
        <v>12</v>
      </c>
    </row>
    <row r="706" spans="1:8" ht="30" customHeight="1">
      <c r="A706" s="16">
        <v>703</v>
      </c>
      <c r="B706" s="17">
        <v>806</v>
      </c>
      <c r="C706" s="18" t="s">
        <v>3045</v>
      </c>
      <c r="D706" s="18" t="s">
        <v>3046</v>
      </c>
      <c r="E706" s="18" t="s">
        <v>3047</v>
      </c>
      <c r="F706" s="16">
        <v>961</v>
      </c>
      <c r="G706" s="18" t="s">
        <v>64</v>
      </c>
      <c r="H706" s="26" t="s">
        <v>12</v>
      </c>
    </row>
    <row r="707" spans="1:8" ht="30" customHeight="1">
      <c r="A707" s="29">
        <v>704</v>
      </c>
      <c r="B707" s="17">
        <v>1538</v>
      </c>
      <c r="C707" s="18" t="s">
        <v>3048</v>
      </c>
      <c r="D707" s="18" t="s">
        <v>3049</v>
      </c>
      <c r="E707" s="18" t="s">
        <v>3050</v>
      </c>
      <c r="F707" s="16">
        <v>961</v>
      </c>
      <c r="G707" s="18" t="s">
        <v>237</v>
      </c>
      <c r="H707" s="26" t="s">
        <v>12</v>
      </c>
    </row>
    <row r="708" spans="1:8" ht="30" customHeight="1">
      <c r="A708" s="16">
        <v>705</v>
      </c>
      <c r="B708" s="17">
        <v>408</v>
      </c>
      <c r="C708" s="18" t="s">
        <v>3051</v>
      </c>
      <c r="D708" s="18" t="s">
        <v>3052</v>
      </c>
      <c r="E708" s="18" t="s">
        <v>3053</v>
      </c>
      <c r="F708" s="16">
        <v>961</v>
      </c>
      <c r="G708" s="18" t="s">
        <v>237</v>
      </c>
      <c r="H708" s="26" t="s">
        <v>12</v>
      </c>
    </row>
    <row r="709" spans="1:8" ht="30" customHeight="1">
      <c r="A709" s="29">
        <v>706</v>
      </c>
      <c r="B709" s="17">
        <v>480</v>
      </c>
      <c r="C709" s="18" t="s">
        <v>3054</v>
      </c>
      <c r="D709" s="18" t="s">
        <v>116</v>
      </c>
      <c r="E709" s="18" t="s">
        <v>3055</v>
      </c>
      <c r="F709" s="16">
        <v>961</v>
      </c>
      <c r="G709" s="18" t="s">
        <v>64</v>
      </c>
      <c r="H709" s="26" t="s">
        <v>12</v>
      </c>
    </row>
    <row r="710" spans="1:8" ht="30" customHeight="1">
      <c r="A710" s="16">
        <v>707</v>
      </c>
      <c r="B710" s="17">
        <v>1890</v>
      </c>
      <c r="C710" s="18" t="s">
        <v>3060</v>
      </c>
      <c r="D710" s="18" t="s">
        <v>3061</v>
      </c>
      <c r="E710" s="18" t="s">
        <v>3062</v>
      </c>
      <c r="F710" s="16">
        <v>961</v>
      </c>
      <c r="G710" s="18" t="s">
        <v>64</v>
      </c>
      <c r="H710" s="26" t="s">
        <v>12</v>
      </c>
    </row>
    <row r="711" spans="1:8" ht="30" customHeight="1">
      <c r="A711" s="29">
        <v>708</v>
      </c>
      <c r="B711" s="17">
        <v>2028</v>
      </c>
      <c r="C711" s="18" t="s">
        <v>3063</v>
      </c>
      <c r="D711" s="18" t="s">
        <v>3064</v>
      </c>
      <c r="E711" s="18" t="s">
        <v>3065</v>
      </c>
      <c r="F711" s="16">
        <v>961</v>
      </c>
      <c r="G711" s="18" t="s">
        <v>64</v>
      </c>
      <c r="H711" s="26" t="s">
        <v>12</v>
      </c>
    </row>
    <row r="712" spans="1:8" ht="30" customHeight="1">
      <c r="A712" s="16">
        <v>709</v>
      </c>
      <c r="B712" s="17">
        <v>2007</v>
      </c>
      <c r="C712" s="18" t="s">
        <v>3066</v>
      </c>
      <c r="D712" s="18" t="s">
        <v>3067</v>
      </c>
      <c r="E712" s="18" t="s">
        <v>3068</v>
      </c>
      <c r="F712" s="16">
        <v>960</v>
      </c>
      <c r="G712" s="18" t="s">
        <v>64</v>
      </c>
      <c r="H712" s="26" t="s">
        <v>12</v>
      </c>
    </row>
    <row r="713" spans="1:8" ht="30" customHeight="1">
      <c r="A713" s="29">
        <v>710</v>
      </c>
      <c r="B713" s="17">
        <v>1934</v>
      </c>
      <c r="C713" s="18" t="s">
        <v>3069</v>
      </c>
      <c r="D713" s="18" t="s">
        <v>3070</v>
      </c>
      <c r="E713" s="18" t="s">
        <v>3071</v>
      </c>
      <c r="F713" s="16">
        <v>960</v>
      </c>
      <c r="G713" s="18" t="s">
        <v>64</v>
      </c>
      <c r="H713" s="26" t="s">
        <v>12</v>
      </c>
    </row>
    <row r="714" spans="1:8" ht="30" customHeight="1">
      <c r="A714" s="16">
        <v>711</v>
      </c>
      <c r="B714" s="17">
        <v>1066</v>
      </c>
      <c r="C714" s="18" t="s">
        <v>3072</v>
      </c>
      <c r="D714" s="18" t="s">
        <v>3073</v>
      </c>
      <c r="E714" s="18" t="s">
        <v>3074</v>
      </c>
      <c r="F714" s="16">
        <v>960</v>
      </c>
      <c r="G714" s="18" t="s">
        <v>64</v>
      </c>
      <c r="H714" s="26" t="s">
        <v>12</v>
      </c>
    </row>
    <row r="715" spans="1:8" ht="30" customHeight="1">
      <c r="A715" s="29">
        <v>712</v>
      </c>
      <c r="B715" s="17">
        <v>1166</v>
      </c>
      <c r="C715" s="18" t="s">
        <v>3080</v>
      </c>
      <c r="D715" s="18" t="s">
        <v>3081</v>
      </c>
      <c r="E715" s="18" t="s">
        <v>3082</v>
      </c>
      <c r="F715" s="16">
        <v>960</v>
      </c>
      <c r="G715" s="18" t="s">
        <v>64</v>
      </c>
      <c r="H715" s="26" t="s">
        <v>12</v>
      </c>
    </row>
    <row r="716" spans="1:8" ht="30" customHeight="1">
      <c r="A716" s="16">
        <v>713</v>
      </c>
      <c r="B716" s="17">
        <v>566</v>
      </c>
      <c r="C716" s="18" t="s">
        <v>3083</v>
      </c>
      <c r="D716" s="18" t="s">
        <v>3084</v>
      </c>
      <c r="E716" s="18" t="s">
        <v>3085</v>
      </c>
      <c r="F716" s="16">
        <v>960</v>
      </c>
      <c r="G716" s="18" t="s">
        <v>582</v>
      </c>
      <c r="H716" s="26" t="s">
        <v>12</v>
      </c>
    </row>
    <row r="717" spans="1:8" ht="30" customHeight="1">
      <c r="A717" s="29">
        <v>714</v>
      </c>
      <c r="B717" s="17">
        <v>35</v>
      </c>
      <c r="C717" s="18" t="s">
        <v>3086</v>
      </c>
      <c r="D717" s="18" t="s">
        <v>3087</v>
      </c>
      <c r="E717" s="18" t="s">
        <v>1460</v>
      </c>
      <c r="F717" s="16">
        <v>960</v>
      </c>
      <c r="G717" s="18" t="s">
        <v>582</v>
      </c>
      <c r="H717" s="26" t="s">
        <v>12</v>
      </c>
    </row>
    <row r="718" spans="1:8" ht="30" customHeight="1">
      <c r="A718" s="16">
        <v>715</v>
      </c>
      <c r="B718" s="17">
        <v>132</v>
      </c>
      <c r="C718" s="18" t="s">
        <v>3088</v>
      </c>
      <c r="D718" s="18" t="s">
        <v>3089</v>
      </c>
      <c r="E718" s="18" t="s">
        <v>3090</v>
      </c>
      <c r="F718" s="16">
        <v>960</v>
      </c>
      <c r="G718" s="18" t="s">
        <v>582</v>
      </c>
      <c r="H718" s="26" t="s">
        <v>12</v>
      </c>
    </row>
    <row r="719" spans="1:8" ht="30" customHeight="1">
      <c r="A719" s="29">
        <v>716</v>
      </c>
      <c r="B719" s="17">
        <v>711</v>
      </c>
      <c r="C719" s="18" t="s">
        <v>3091</v>
      </c>
      <c r="D719" s="18" t="s">
        <v>3092</v>
      </c>
      <c r="E719" s="18" t="s">
        <v>3093</v>
      </c>
      <c r="F719" s="16">
        <v>960</v>
      </c>
      <c r="G719" s="18" t="s">
        <v>64</v>
      </c>
      <c r="H719" s="26" t="s">
        <v>12</v>
      </c>
    </row>
    <row r="720" spans="1:8" ht="30" customHeight="1">
      <c r="A720" s="16">
        <v>717</v>
      </c>
      <c r="B720" s="17">
        <v>963</v>
      </c>
      <c r="C720" s="18" t="s">
        <v>1862</v>
      </c>
      <c r="D720" s="18" t="s">
        <v>3094</v>
      </c>
      <c r="E720" s="18" t="s">
        <v>3095</v>
      </c>
      <c r="F720" s="16">
        <v>960</v>
      </c>
      <c r="G720" s="18" t="s">
        <v>64</v>
      </c>
      <c r="H720" s="26" t="s">
        <v>12</v>
      </c>
    </row>
    <row r="721" spans="1:8" ht="30" customHeight="1">
      <c r="A721" s="29">
        <v>718</v>
      </c>
      <c r="B721" s="17">
        <v>1745</v>
      </c>
      <c r="C721" s="18" t="s">
        <v>3096</v>
      </c>
      <c r="D721" s="18" t="s">
        <v>3097</v>
      </c>
      <c r="E721" s="18" t="s">
        <v>3098</v>
      </c>
      <c r="F721" s="16">
        <v>960</v>
      </c>
      <c r="G721" s="18" t="s">
        <v>237</v>
      </c>
      <c r="H721" s="26" t="s">
        <v>12</v>
      </c>
    </row>
    <row r="722" spans="1:8" ht="30" customHeight="1">
      <c r="A722" s="16">
        <v>719</v>
      </c>
      <c r="B722" s="17">
        <v>403</v>
      </c>
      <c r="C722" s="18" t="s">
        <v>3099</v>
      </c>
      <c r="D722" s="18" t="s">
        <v>3100</v>
      </c>
      <c r="E722" s="18" t="s">
        <v>3101</v>
      </c>
      <c r="F722" s="16">
        <v>960</v>
      </c>
      <c r="G722" s="18" t="s">
        <v>64</v>
      </c>
      <c r="H722" s="26" t="s">
        <v>12</v>
      </c>
    </row>
    <row r="723" spans="1:8" ht="30" customHeight="1">
      <c r="A723" s="29">
        <v>720</v>
      </c>
      <c r="B723" s="17">
        <v>2252</v>
      </c>
      <c r="C723" s="18" t="s">
        <v>3102</v>
      </c>
      <c r="D723" s="18" t="s">
        <v>3103</v>
      </c>
      <c r="E723" s="18" t="s">
        <v>3104</v>
      </c>
      <c r="F723" s="16">
        <v>960</v>
      </c>
      <c r="G723" s="18" t="s">
        <v>64</v>
      </c>
      <c r="H723" s="26" t="s">
        <v>3105</v>
      </c>
    </row>
    <row r="724" spans="1:8" ht="30" customHeight="1">
      <c r="A724" s="16">
        <v>721</v>
      </c>
      <c r="B724" s="17">
        <v>701</v>
      </c>
      <c r="C724" s="18" t="s">
        <v>3106</v>
      </c>
      <c r="D724" s="18" t="s">
        <v>3107</v>
      </c>
      <c r="E724" s="18" t="s">
        <v>3108</v>
      </c>
      <c r="F724" s="16">
        <v>960</v>
      </c>
      <c r="G724" s="18" t="s">
        <v>200</v>
      </c>
      <c r="H724" s="26" t="s">
        <v>12</v>
      </c>
    </row>
    <row r="725" spans="1:8" ht="30" customHeight="1">
      <c r="A725" s="29">
        <v>722</v>
      </c>
      <c r="B725" s="17">
        <v>686</v>
      </c>
      <c r="C725" s="18" t="s">
        <v>3077</v>
      </c>
      <c r="D725" s="18" t="s">
        <v>3078</v>
      </c>
      <c r="E725" s="18" t="s">
        <v>3109</v>
      </c>
      <c r="F725" s="16">
        <v>960</v>
      </c>
      <c r="G725" s="18" t="s">
        <v>64</v>
      </c>
      <c r="H725" s="26" t="s">
        <v>12</v>
      </c>
    </row>
    <row r="726" spans="1:8" ht="30" customHeight="1">
      <c r="A726" s="16">
        <v>723</v>
      </c>
      <c r="B726" s="17">
        <v>924</v>
      </c>
      <c r="C726" s="18" t="s">
        <v>3110</v>
      </c>
      <c r="D726" s="18" t="s">
        <v>85</v>
      </c>
      <c r="E726" s="18" t="s">
        <v>3111</v>
      </c>
      <c r="F726" s="16">
        <v>960</v>
      </c>
      <c r="G726" s="18" t="s">
        <v>64</v>
      </c>
      <c r="H726" s="26" t="s">
        <v>12</v>
      </c>
    </row>
    <row r="727" spans="1:8" ht="30" customHeight="1">
      <c r="A727" s="29">
        <v>724</v>
      </c>
      <c r="B727" s="17">
        <v>236</v>
      </c>
      <c r="C727" s="18" t="s">
        <v>3119</v>
      </c>
      <c r="D727" s="18" t="s">
        <v>3120</v>
      </c>
      <c r="E727" s="18" t="s">
        <v>3121</v>
      </c>
      <c r="F727" s="16">
        <v>959</v>
      </c>
      <c r="G727" s="18" t="s">
        <v>237</v>
      </c>
      <c r="H727" s="26" t="s">
        <v>12</v>
      </c>
    </row>
    <row r="728" spans="1:8" ht="30" customHeight="1">
      <c r="A728" s="16">
        <v>725</v>
      </c>
      <c r="B728" s="17">
        <v>716</v>
      </c>
      <c r="C728" s="18" t="s">
        <v>2524</v>
      </c>
      <c r="D728" s="18" t="s">
        <v>3122</v>
      </c>
      <c r="E728" s="18" t="s">
        <v>3123</v>
      </c>
      <c r="F728" s="16">
        <v>959</v>
      </c>
      <c r="G728" s="18" t="s">
        <v>64</v>
      </c>
      <c r="H728" s="26" t="s">
        <v>12</v>
      </c>
    </row>
    <row r="729" spans="1:8" ht="30" customHeight="1">
      <c r="A729" s="29">
        <v>726</v>
      </c>
      <c r="B729" s="17">
        <v>1521</v>
      </c>
      <c r="C729" s="18" t="s">
        <v>3124</v>
      </c>
      <c r="D729" s="18" t="s">
        <v>3125</v>
      </c>
      <c r="E729" s="18" t="s">
        <v>3126</v>
      </c>
      <c r="F729" s="16">
        <v>959</v>
      </c>
      <c r="G729" s="18" t="s">
        <v>582</v>
      </c>
      <c r="H729" s="26" t="s">
        <v>12</v>
      </c>
    </row>
    <row r="730" spans="1:8" ht="30" customHeight="1">
      <c r="A730" s="16">
        <v>727</v>
      </c>
      <c r="B730" s="17">
        <v>3067</v>
      </c>
      <c r="C730" s="18" t="s">
        <v>3129</v>
      </c>
      <c r="D730" s="18" t="s">
        <v>3130</v>
      </c>
      <c r="E730" s="18" t="s">
        <v>3131</v>
      </c>
      <c r="F730" s="16">
        <v>959</v>
      </c>
      <c r="G730" s="18" t="s">
        <v>237</v>
      </c>
      <c r="H730" s="26" t="s">
        <v>12</v>
      </c>
    </row>
    <row r="731" spans="1:8" ht="30" customHeight="1">
      <c r="A731" s="29">
        <v>728</v>
      </c>
      <c r="B731" s="17">
        <v>2488</v>
      </c>
      <c r="C731" s="18" t="s">
        <v>3132</v>
      </c>
      <c r="D731" s="18" t="s">
        <v>3133</v>
      </c>
      <c r="E731" s="18" t="s">
        <v>3134</v>
      </c>
      <c r="F731" s="16">
        <v>959</v>
      </c>
      <c r="G731" s="18" t="s">
        <v>64</v>
      </c>
      <c r="H731" s="26" t="s">
        <v>12</v>
      </c>
    </row>
    <row r="732" spans="1:8" ht="30" customHeight="1">
      <c r="A732" s="16">
        <v>729</v>
      </c>
      <c r="B732" s="17">
        <v>742</v>
      </c>
      <c r="C732" s="18" t="s">
        <v>3135</v>
      </c>
      <c r="D732" s="18" t="s">
        <v>3136</v>
      </c>
      <c r="E732" s="18" t="s">
        <v>3137</v>
      </c>
      <c r="F732" s="16">
        <v>959</v>
      </c>
      <c r="G732" s="18" t="s">
        <v>64</v>
      </c>
      <c r="H732" s="26" t="s">
        <v>12</v>
      </c>
    </row>
    <row r="733" spans="1:8" ht="30" customHeight="1">
      <c r="A733" s="29">
        <v>730</v>
      </c>
      <c r="B733" s="17">
        <v>2518</v>
      </c>
      <c r="C733" s="18" t="s">
        <v>3141</v>
      </c>
      <c r="D733" s="18" t="s">
        <v>942</v>
      </c>
      <c r="E733" s="18" t="s">
        <v>3142</v>
      </c>
      <c r="F733" s="16">
        <v>959</v>
      </c>
      <c r="G733" s="18" t="s">
        <v>989</v>
      </c>
      <c r="H733" s="26" t="s">
        <v>12</v>
      </c>
    </row>
    <row r="734" spans="1:8" ht="30" customHeight="1">
      <c r="A734" s="16">
        <v>731</v>
      </c>
      <c r="B734" s="17">
        <v>364</v>
      </c>
      <c r="C734" s="18" t="s">
        <v>1356</v>
      </c>
      <c r="D734" s="18" t="s">
        <v>3143</v>
      </c>
      <c r="E734" s="18" t="s">
        <v>3144</v>
      </c>
      <c r="F734" s="16">
        <v>959</v>
      </c>
      <c r="G734" s="18" t="s">
        <v>64</v>
      </c>
      <c r="H734" s="26" t="s">
        <v>12</v>
      </c>
    </row>
    <row r="735" spans="1:8" ht="30" customHeight="1">
      <c r="A735" s="29">
        <v>732</v>
      </c>
      <c r="B735" s="17">
        <v>1744</v>
      </c>
      <c r="C735" s="18" t="s">
        <v>3145</v>
      </c>
      <c r="D735" s="18" t="s">
        <v>995</v>
      </c>
      <c r="E735" s="18" t="s">
        <v>3146</v>
      </c>
      <c r="F735" s="16">
        <v>959</v>
      </c>
      <c r="G735" s="18" t="s">
        <v>661</v>
      </c>
      <c r="H735" s="26" t="s">
        <v>12</v>
      </c>
    </row>
    <row r="736" spans="1:8" ht="30" customHeight="1">
      <c r="A736" s="16">
        <v>733</v>
      </c>
      <c r="B736" s="17">
        <v>1083</v>
      </c>
      <c r="C736" s="18" t="s">
        <v>3147</v>
      </c>
      <c r="D736" s="18" t="s">
        <v>3148</v>
      </c>
      <c r="E736" s="18" t="s">
        <v>3149</v>
      </c>
      <c r="F736" s="16">
        <v>959</v>
      </c>
      <c r="G736" s="18" t="s">
        <v>582</v>
      </c>
      <c r="H736" s="26" t="s">
        <v>12</v>
      </c>
    </row>
    <row r="737" spans="1:8" ht="30" customHeight="1">
      <c r="A737" s="29">
        <v>734</v>
      </c>
      <c r="B737" s="17">
        <v>3032</v>
      </c>
      <c r="C737" s="18" t="s">
        <v>3150</v>
      </c>
      <c r="D737" s="18" t="s">
        <v>3151</v>
      </c>
      <c r="E737" s="18" t="s">
        <v>3152</v>
      </c>
      <c r="F737" s="16">
        <v>959</v>
      </c>
      <c r="G737" s="18" t="s">
        <v>237</v>
      </c>
      <c r="H737" s="26" t="s">
        <v>12</v>
      </c>
    </row>
    <row r="738" spans="1:8" ht="30" customHeight="1">
      <c r="A738" s="16">
        <v>735</v>
      </c>
      <c r="B738" s="17">
        <v>2067</v>
      </c>
      <c r="C738" s="18" t="s">
        <v>3153</v>
      </c>
      <c r="D738" s="18" t="s">
        <v>1182</v>
      </c>
      <c r="E738" s="18" t="s">
        <v>3154</v>
      </c>
      <c r="F738" s="16">
        <v>959</v>
      </c>
      <c r="G738" s="18" t="s">
        <v>286</v>
      </c>
      <c r="H738" s="26" t="s">
        <v>12</v>
      </c>
    </row>
    <row r="739" spans="1:8" ht="30" customHeight="1">
      <c r="A739" s="29">
        <v>736</v>
      </c>
      <c r="B739" s="17">
        <v>1034</v>
      </c>
      <c r="C739" s="18" t="s">
        <v>2668</v>
      </c>
      <c r="D739" s="18" t="s">
        <v>156</v>
      </c>
      <c r="E739" s="18" t="s">
        <v>3157</v>
      </c>
      <c r="F739" s="16">
        <v>959</v>
      </c>
      <c r="G739" s="18" t="s">
        <v>64</v>
      </c>
      <c r="H739" s="26" t="s">
        <v>12</v>
      </c>
    </row>
    <row r="740" spans="1:8" ht="30" customHeight="1">
      <c r="A740" s="16">
        <v>737</v>
      </c>
      <c r="B740" s="17">
        <v>1948</v>
      </c>
      <c r="C740" s="18" t="s">
        <v>3138</v>
      </c>
      <c r="D740" s="18" t="s">
        <v>3139</v>
      </c>
      <c r="E740" s="18" t="s">
        <v>3140</v>
      </c>
      <c r="F740" s="16">
        <v>959</v>
      </c>
      <c r="G740" s="18" t="s">
        <v>64</v>
      </c>
      <c r="H740" s="26" t="s">
        <v>12</v>
      </c>
    </row>
    <row r="741" spans="1:8" ht="30" customHeight="1">
      <c r="A741" s="29">
        <v>738</v>
      </c>
      <c r="B741" s="17">
        <v>1766</v>
      </c>
      <c r="C741" s="18" t="s">
        <v>3158</v>
      </c>
      <c r="D741" s="18" t="s">
        <v>3159</v>
      </c>
      <c r="E741" s="18" t="s">
        <v>3160</v>
      </c>
      <c r="F741" s="16">
        <v>958</v>
      </c>
      <c r="G741" s="18" t="s">
        <v>64</v>
      </c>
      <c r="H741" s="26" t="s">
        <v>12</v>
      </c>
    </row>
    <row r="742" spans="1:8" ht="30" customHeight="1">
      <c r="A742" s="16">
        <v>739</v>
      </c>
      <c r="B742" s="17">
        <v>1010</v>
      </c>
      <c r="C742" s="18" t="s">
        <v>3161</v>
      </c>
      <c r="D742" s="18" t="s">
        <v>3162</v>
      </c>
      <c r="E742" s="18" t="s">
        <v>3163</v>
      </c>
      <c r="F742" s="16">
        <v>958</v>
      </c>
      <c r="G742" s="18" t="s">
        <v>64</v>
      </c>
      <c r="H742" s="26" t="s">
        <v>12</v>
      </c>
    </row>
    <row r="743" spans="1:8" ht="30" customHeight="1">
      <c r="A743" s="29">
        <v>740</v>
      </c>
      <c r="B743" s="17">
        <v>797</v>
      </c>
      <c r="C743" s="18" t="s">
        <v>3164</v>
      </c>
      <c r="D743" s="18" t="s">
        <v>1342</v>
      </c>
      <c r="E743" s="18" t="s">
        <v>3165</v>
      </c>
      <c r="F743" s="16">
        <v>958</v>
      </c>
      <c r="G743" s="18" t="s">
        <v>989</v>
      </c>
      <c r="H743" s="26" t="s">
        <v>12</v>
      </c>
    </row>
    <row r="744" spans="1:8" ht="30" customHeight="1">
      <c r="A744" s="16">
        <v>741</v>
      </c>
      <c r="B744" s="17">
        <v>965</v>
      </c>
      <c r="C744" s="18" t="s">
        <v>3166</v>
      </c>
      <c r="D744" s="18" t="s">
        <v>3167</v>
      </c>
      <c r="E744" s="18" t="s">
        <v>3168</v>
      </c>
      <c r="F744" s="16">
        <v>958</v>
      </c>
      <c r="G744" s="18" t="s">
        <v>64</v>
      </c>
      <c r="H744" s="26" t="s">
        <v>12</v>
      </c>
    </row>
    <row r="745" spans="1:8" ht="30" customHeight="1">
      <c r="A745" s="29">
        <v>742</v>
      </c>
      <c r="B745" s="17">
        <v>3005</v>
      </c>
      <c r="C745" s="18" t="s">
        <v>3169</v>
      </c>
      <c r="D745" s="18" t="s">
        <v>3170</v>
      </c>
      <c r="E745" s="18" t="s">
        <v>3171</v>
      </c>
      <c r="F745" s="16">
        <v>958</v>
      </c>
      <c r="G745" s="18" t="s">
        <v>237</v>
      </c>
      <c r="H745" s="26" t="s">
        <v>12</v>
      </c>
    </row>
    <row r="746" spans="1:8" ht="30" customHeight="1">
      <c r="A746" s="16">
        <v>743</v>
      </c>
      <c r="B746" s="17">
        <v>2459</v>
      </c>
      <c r="C746" s="18" t="s">
        <v>3178</v>
      </c>
      <c r="D746" s="18" t="s">
        <v>3179</v>
      </c>
      <c r="E746" s="18" t="s">
        <v>3180</v>
      </c>
      <c r="F746" s="16">
        <v>958</v>
      </c>
      <c r="G746" s="18" t="s">
        <v>64</v>
      </c>
      <c r="H746" s="26" t="s">
        <v>12</v>
      </c>
    </row>
    <row r="747" spans="1:8" ht="30" customHeight="1">
      <c r="A747" s="29">
        <v>744</v>
      </c>
      <c r="B747" s="17">
        <v>826</v>
      </c>
      <c r="C747" s="18" t="s">
        <v>3181</v>
      </c>
      <c r="D747" s="18" t="s">
        <v>3182</v>
      </c>
      <c r="E747" s="18" t="s">
        <v>3183</v>
      </c>
      <c r="F747" s="16">
        <v>958</v>
      </c>
      <c r="G747" s="18" t="s">
        <v>64</v>
      </c>
      <c r="H747" s="26" t="s">
        <v>12</v>
      </c>
    </row>
    <row r="748" spans="1:8" ht="30" customHeight="1">
      <c r="A748" s="16">
        <v>745</v>
      </c>
      <c r="B748" s="17">
        <v>2069</v>
      </c>
      <c r="C748" s="18" t="s">
        <v>3172</v>
      </c>
      <c r="D748" s="18" t="s">
        <v>3184</v>
      </c>
      <c r="E748" s="18" t="s">
        <v>3174</v>
      </c>
      <c r="F748" s="16">
        <v>958</v>
      </c>
      <c r="G748" s="18" t="s">
        <v>64</v>
      </c>
      <c r="H748" s="26" t="s">
        <v>12</v>
      </c>
    </row>
    <row r="749" spans="1:8" ht="30" customHeight="1">
      <c r="A749" s="29">
        <v>746</v>
      </c>
      <c r="B749" s="17">
        <v>2481</v>
      </c>
      <c r="C749" s="18" t="s">
        <v>3185</v>
      </c>
      <c r="D749" s="18" t="s">
        <v>481</v>
      </c>
      <c r="E749" s="18" t="s">
        <v>3186</v>
      </c>
      <c r="F749" s="16">
        <v>958</v>
      </c>
      <c r="G749" s="18" t="s">
        <v>237</v>
      </c>
      <c r="H749" s="26" t="s">
        <v>12</v>
      </c>
    </row>
    <row r="750" spans="1:8" ht="30" customHeight="1">
      <c r="A750" s="16">
        <v>747</v>
      </c>
      <c r="B750" s="17">
        <v>309</v>
      </c>
      <c r="C750" s="18" t="s">
        <v>3175</v>
      </c>
      <c r="D750" s="18" t="s">
        <v>3176</v>
      </c>
      <c r="E750" s="18" t="s">
        <v>3177</v>
      </c>
      <c r="F750" s="16">
        <v>958</v>
      </c>
      <c r="G750" s="18" t="s">
        <v>64</v>
      </c>
      <c r="H750" s="26" t="s">
        <v>12</v>
      </c>
    </row>
    <row r="751" spans="1:8" ht="30" customHeight="1">
      <c r="A751" s="29">
        <v>748</v>
      </c>
      <c r="B751" s="17">
        <v>2528</v>
      </c>
      <c r="C751" s="18" t="s">
        <v>3187</v>
      </c>
      <c r="D751" s="18" t="s">
        <v>3188</v>
      </c>
      <c r="E751" s="18" t="s">
        <v>3189</v>
      </c>
      <c r="F751" s="16">
        <v>957</v>
      </c>
      <c r="G751" s="18" t="s">
        <v>64</v>
      </c>
      <c r="H751" s="26" t="s">
        <v>12</v>
      </c>
    </row>
    <row r="752" spans="1:8" ht="30" customHeight="1">
      <c r="A752" s="16">
        <v>749</v>
      </c>
      <c r="B752" s="17">
        <v>1199</v>
      </c>
      <c r="C752" s="18" t="s">
        <v>3194</v>
      </c>
      <c r="D752" s="18" t="s">
        <v>3195</v>
      </c>
      <c r="E752" s="18" t="s">
        <v>3196</v>
      </c>
      <c r="F752" s="16">
        <v>957</v>
      </c>
      <c r="G752" s="18" t="s">
        <v>64</v>
      </c>
      <c r="H752" s="26" t="s">
        <v>12</v>
      </c>
    </row>
    <row r="753" spans="1:8" ht="30" customHeight="1">
      <c r="A753" s="29">
        <v>750</v>
      </c>
      <c r="B753" s="17">
        <v>2520</v>
      </c>
      <c r="C753" s="18" t="s">
        <v>3197</v>
      </c>
      <c r="D753" s="18" t="s">
        <v>3198</v>
      </c>
      <c r="E753" s="18" t="s">
        <v>3199</v>
      </c>
      <c r="F753" s="16">
        <v>957</v>
      </c>
      <c r="G753" s="18" t="s">
        <v>989</v>
      </c>
      <c r="H753" s="26" t="s">
        <v>12</v>
      </c>
    </row>
    <row r="754" spans="1:8" ht="30" customHeight="1">
      <c r="A754" s="16">
        <v>751</v>
      </c>
      <c r="B754" s="17">
        <v>3028</v>
      </c>
      <c r="C754" s="18" t="s">
        <v>3205</v>
      </c>
      <c r="D754" s="18" t="s">
        <v>2660</v>
      </c>
      <c r="E754" s="18" t="s">
        <v>3206</v>
      </c>
      <c r="F754" s="16">
        <v>957</v>
      </c>
      <c r="G754" s="18" t="s">
        <v>237</v>
      </c>
      <c r="H754" s="26" t="s">
        <v>12</v>
      </c>
    </row>
    <row r="755" spans="1:8" ht="30" customHeight="1">
      <c r="A755" s="29">
        <v>752</v>
      </c>
      <c r="B755" s="17">
        <v>2271</v>
      </c>
      <c r="C755" s="18" t="s">
        <v>3207</v>
      </c>
      <c r="D755" s="18" t="s">
        <v>3208</v>
      </c>
      <c r="E755" s="18" t="s">
        <v>3209</v>
      </c>
      <c r="F755" s="16">
        <v>957</v>
      </c>
      <c r="G755" s="18" t="s">
        <v>64</v>
      </c>
      <c r="H755" s="26" t="s">
        <v>12</v>
      </c>
    </row>
    <row r="756" spans="1:8" ht="30" customHeight="1">
      <c r="A756" s="16">
        <v>753</v>
      </c>
      <c r="B756" s="17">
        <v>654</v>
      </c>
      <c r="C756" s="18" t="s">
        <v>3210</v>
      </c>
      <c r="D756" s="18" t="s">
        <v>3211</v>
      </c>
      <c r="E756" s="18" t="s">
        <v>3204</v>
      </c>
      <c r="F756" s="16">
        <v>957</v>
      </c>
      <c r="G756" s="18" t="s">
        <v>64</v>
      </c>
      <c r="H756" s="26" t="s">
        <v>12</v>
      </c>
    </row>
    <row r="757" spans="1:8" ht="30" customHeight="1">
      <c r="A757" s="29">
        <v>754</v>
      </c>
      <c r="B757" s="17">
        <v>905</v>
      </c>
      <c r="C757" s="18" t="s">
        <v>3212</v>
      </c>
      <c r="D757" s="18" t="s">
        <v>3215</v>
      </c>
      <c r="E757" s="18" t="s">
        <v>3216</v>
      </c>
      <c r="F757" s="16">
        <v>957</v>
      </c>
      <c r="G757" s="18" t="s">
        <v>64</v>
      </c>
      <c r="H757" s="26" t="s">
        <v>12</v>
      </c>
    </row>
    <row r="758" spans="1:8" ht="30" customHeight="1">
      <c r="A758" s="16">
        <v>755</v>
      </c>
      <c r="B758" s="17">
        <v>1179</v>
      </c>
      <c r="C758" s="18" t="s">
        <v>3217</v>
      </c>
      <c r="D758" s="18" t="s">
        <v>3218</v>
      </c>
      <c r="E758" s="18" t="s">
        <v>3219</v>
      </c>
      <c r="F758" s="16">
        <v>957</v>
      </c>
      <c r="G758" s="18" t="s">
        <v>237</v>
      </c>
      <c r="H758" s="26" t="s">
        <v>12</v>
      </c>
    </row>
    <row r="759" spans="1:8" ht="30" customHeight="1">
      <c r="A759" s="29">
        <v>756</v>
      </c>
      <c r="B759" s="17">
        <v>1080</v>
      </c>
      <c r="C759" s="18" t="s">
        <v>3220</v>
      </c>
      <c r="D759" s="18" t="s">
        <v>3221</v>
      </c>
      <c r="E759" s="18" t="s">
        <v>3222</v>
      </c>
      <c r="F759" s="16">
        <v>957</v>
      </c>
      <c r="G759" s="18" t="s">
        <v>64</v>
      </c>
      <c r="H759" s="26" t="s">
        <v>12</v>
      </c>
    </row>
    <row r="760" spans="1:8" ht="30" customHeight="1">
      <c r="A760" s="16">
        <v>757</v>
      </c>
      <c r="B760" s="17">
        <v>1105</v>
      </c>
      <c r="C760" s="18" t="s">
        <v>3190</v>
      </c>
      <c r="D760" s="18" t="s">
        <v>3223</v>
      </c>
      <c r="E760" s="18" t="s">
        <v>3224</v>
      </c>
      <c r="F760" s="16">
        <v>957</v>
      </c>
      <c r="G760" s="18" t="s">
        <v>64</v>
      </c>
      <c r="H760" s="26" t="s">
        <v>12</v>
      </c>
    </row>
    <row r="761" spans="1:8" ht="30" customHeight="1">
      <c r="A761" s="29">
        <v>758</v>
      </c>
      <c r="B761" s="17">
        <v>967</v>
      </c>
      <c r="C761" s="18" t="s">
        <v>3225</v>
      </c>
      <c r="D761" s="18" t="s">
        <v>3226</v>
      </c>
      <c r="E761" s="18" t="s">
        <v>3227</v>
      </c>
      <c r="F761" s="16">
        <v>957</v>
      </c>
      <c r="G761" s="18" t="s">
        <v>64</v>
      </c>
      <c r="H761" s="26" t="s">
        <v>12</v>
      </c>
    </row>
    <row r="762" spans="1:8" ht="30" customHeight="1">
      <c r="A762" s="16">
        <v>759</v>
      </c>
      <c r="B762" s="17">
        <v>67</v>
      </c>
      <c r="C762" s="18" t="s">
        <v>3228</v>
      </c>
      <c r="D762" s="18" t="s">
        <v>3229</v>
      </c>
      <c r="E762" s="18" t="s">
        <v>3230</v>
      </c>
      <c r="F762" s="16">
        <v>957</v>
      </c>
      <c r="G762" s="18" t="s">
        <v>286</v>
      </c>
      <c r="H762" s="26" t="s">
        <v>12</v>
      </c>
    </row>
    <row r="763" spans="1:8" ht="30" customHeight="1">
      <c r="A763" s="29">
        <v>760</v>
      </c>
      <c r="B763" s="17">
        <v>343</v>
      </c>
      <c r="C763" s="18" t="s">
        <v>3231</v>
      </c>
      <c r="D763" s="18" t="s">
        <v>3232</v>
      </c>
      <c r="E763" s="18" t="s">
        <v>3233</v>
      </c>
      <c r="F763" s="16">
        <v>957</v>
      </c>
      <c r="G763" s="18" t="s">
        <v>64</v>
      </c>
      <c r="H763" s="26" t="s">
        <v>12</v>
      </c>
    </row>
    <row r="764" spans="1:8" ht="30" customHeight="1">
      <c r="A764" s="16">
        <v>761</v>
      </c>
      <c r="B764" s="17">
        <v>527</v>
      </c>
      <c r="C764" s="18" t="s">
        <v>3234</v>
      </c>
      <c r="D764" s="18" t="s">
        <v>848</v>
      </c>
      <c r="E764" s="18" t="s">
        <v>3235</v>
      </c>
      <c r="F764" s="16">
        <v>957</v>
      </c>
      <c r="G764" s="18" t="s">
        <v>64</v>
      </c>
      <c r="H764" s="26" t="s">
        <v>12</v>
      </c>
    </row>
    <row r="765" spans="1:8" ht="30" customHeight="1">
      <c r="A765" s="29">
        <v>762</v>
      </c>
      <c r="B765" s="17">
        <v>3333</v>
      </c>
      <c r="C765" s="18" t="s">
        <v>3239</v>
      </c>
      <c r="D765" s="18" t="s">
        <v>3240</v>
      </c>
      <c r="E765" s="18" t="s">
        <v>3241</v>
      </c>
      <c r="F765" s="16">
        <v>957</v>
      </c>
      <c r="G765" s="18" t="s">
        <v>200</v>
      </c>
      <c r="H765" s="26" t="s">
        <v>12</v>
      </c>
    </row>
    <row r="766" spans="1:8" ht="30" customHeight="1">
      <c r="A766" s="16">
        <v>763</v>
      </c>
      <c r="B766" s="17">
        <v>2679</v>
      </c>
      <c r="C766" s="18" t="s">
        <v>3200</v>
      </c>
      <c r="D766" s="18" t="s">
        <v>1841</v>
      </c>
      <c r="E766" s="18" t="s">
        <v>3201</v>
      </c>
      <c r="F766" s="16">
        <v>957</v>
      </c>
      <c r="G766" s="18" t="s">
        <v>237</v>
      </c>
      <c r="H766" s="26" t="s">
        <v>12</v>
      </c>
    </row>
    <row r="767" spans="1:8" ht="30" customHeight="1">
      <c r="A767" s="29">
        <v>764</v>
      </c>
      <c r="B767" s="17">
        <v>2233</v>
      </c>
      <c r="C767" s="18" t="s">
        <v>3242</v>
      </c>
      <c r="D767" s="18" t="s">
        <v>3243</v>
      </c>
      <c r="E767" s="18" t="s">
        <v>3244</v>
      </c>
      <c r="F767" s="16">
        <v>956</v>
      </c>
      <c r="G767" s="18" t="s">
        <v>64</v>
      </c>
      <c r="H767" s="26" t="s">
        <v>12</v>
      </c>
    </row>
    <row r="768" spans="1:8" ht="30" customHeight="1">
      <c r="A768" s="16">
        <v>765</v>
      </c>
      <c r="B768" s="17">
        <v>1541</v>
      </c>
      <c r="C768" s="18" t="s">
        <v>3245</v>
      </c>
      <c r="D768" s="18" t="s">
        <v>3246</v>
      </c>
      <c r="E768" s="18" t="s">
        <v>3247</v>
      </c>
      <c r="F768" s="16">
        <v>956</v>
      </c>
      <c r="G768" s="18" t="s">
        <v>237</v>
      </c>
      <c r="H768" s="26" t="s">
        <v>12</v>
      </c>
    </row>
    <row r="769" spans="1:8" ht="30" customHeight="1">
      <c r="A769" s="29">
        <v>766</v>
      </c>
      <c r="B769" s="17">
        <v>3330</v>
      </c>
      <c r="C769" s="18" t="s">
        <v>1036</v>
      </c>
      <c r="D769" s="18" t="s">
        <v>3248</v>
      </c>
      <c r="E769" s="18" t="s">
        <v>3249</v>
      </c>
      <c r="F769" s="16">
        <v>956</v>
      </c>
      <c r="G769" s="18" t="s">
        <v>64</v>
      </c>
      <c r="H769" s="26" t="s">
        <v>12</v>
      </c>
    </row>
    <row r="770" spans="1:8" ht="30" customHeight="1">
      <c r="A770" s="16">
        <v>767</v>
      </c>
      <c r="B770" s="17">
        <v>3346</v>
      </c>
      <c r="C770" s="18" t="s">
        <v>3250</v>
      </c>
      <c r="D770" s="18" t="s">
        <v>3251</v>
      </c>
      <c r="E770" s="18" t="s">
        <v>3252</v>
      </c>
      <c r="F770" s="16">
        <v>956</v>
      </c>
      <c r="G770" s="18" t="s">
        <v>64</v>
      </c>
      <c r="H770" s="26" t="s">
        <v>12</v>
      </c>
    </row>
    <row r="771" spans="1:8" ht="30" customHeight="1">
      <c r="A771" s="29">
        <v>768</v>
      </c>
      <c r="B771" s="17">
        <v>443</v>
      </c>
      <c r="C771" s="18" t="s">
        <v>3255</v>
      </c>
      <c r="D771" s="18" t="s">
        <v>3256</v>
      </c>
      <c r="E771" s="18" t="s">
        <v>3257</v>
      </c>
      <c r="F771" s="16">
        <v>956</v>
      </c>
      <c r="G771" s="18" t="s">
        <v>200</v>
      </c>
      <c r="H771" s="26" t="s">
        <v>12</v>
      </c>
    </row>
    <row r="772" spans="1:8" ht="30" customHeight="1">
      <c r="A772" s="16">
        <v>769</v>
      </c>
      <c r="B772" s="17">
        <v>46</v>
      </c>
      <c r="C772" s="18" t="s">
        <v>3258</v>
      </c>
      <c r="D772" s="18" t="s">
        <v>3259</v>
      </c>
      <c r="E772" s="18" t="s">
        <v>3260</v>
      </c>
      <c r="F772" s="16">
        <v>956</v>
      </c>
      <c r="G772" s="18" t="s">
        <v>200</v>
      </c>
      <c r="H772" s="26" t="s">
        <v>12</v>
      </c>
    </row>
    <row r="773" spans="1:8" ht="30" customHeight="1">
      <c r="A773" s="29">
        <v>770</v>
      </c>
      <c r="B773" s="17">
        <v>3001</v>
      </c>
      <c r="C773" s="18" t="s">
        <v>3261</v>
      </c>
      <c r="D773" s="18" t="s">
        <v>1786</v>
      </c>
      <c r="E773" s="18" t="s">
        <v>3262</v>
      </c>
      <c r="F773" s="16">
        <v>956</v>
      </c>
      <c r="G773" s="18" t="s">
        <v>582</v>
      </c>
      <c r="H773" s="26" t="s">
        <v>12</v>
      </c>
    </row>
    <row r="774" spans="1:8" ht="30" customHeight="1">
      <c r="A774" s="16">
        <v>771</v>
      </c>
      <c r="B774" s="17">
        <v>3076</v>
      </c>
      <c r="C774" s="18" t="s">
        <v>3268</v>
      </c>
      <c r="D774" s="18" t="s">
        <v>3269</v>
      </c>
      <c r="E774" s="18" t="s">
        <v>3270</v>
      </c>
      <c r="F774" s="16">
        <v>956</v>
      </c>
      <c r="G774" s="18" t="s">
        <v>64</v>
      </c>
      <c r="H774" s="26" t="s">
        <v>12</v>
      </c>
    </row>
    <row r="775" spans="1:8" ht="30" customHeight="1">
      <c r="A775" s="29">
        <v>772</v>
      </c>
      <c r="B775" s="17">
        <v>2041</v>
      </c>
      <c r="C775" s="18" t="s">
        <v>3275</v>
      </c>
      <c r="D775" s="18" t="s">
        <v>3276</v>
      </c>
      <c r="E775" s="18" t="s">
        <v>3277</v>
      </c>
      <c r="F775" s="16">
        <v>956</v>
      </c>
      <c r="G775" s="18" t="s">
        <v>64</v>
      </c>
      <c r="H775" s="26" t="s">
        <v>12</v>
      </c>
    </row>
    <row r="776" spans="1:8" ht="30" customHeight="1">
      <c r="A776" s="16">
        <v>773</v>
      </c>
      <c r="B776" s="17">
        <v>2239</v>
      </c>
      <c r="C776" s="18" t="s">
        <v>3263</v>
      </c>
      <c r="D776" s="18" t="s">
        <v>3264</v>
      </c>
      <c r="E776" s="18" t="s">
        <v>3265</v>
      </c>
      <c r="F776" s="16">
        <v>956</v>
      </c>
      <c r="G776" s="18" t="s">
        <v>64</v>
      </c>
      <c r="H776" s="26" t="s">
        <v>12</v>
      </c>
    </row>
    <row r="777" spans="1:8" ht="30" customHeight="1">
      <c r="A777" s="29">
        <v>774</v>
      </c>
      <c r="B777" s="17">
        <v>2495</v>
      </c>
      <c r="C777" s="18" t="s">
        <v>2213</v>
      </c>
      <c r="D777" s="18" t="s">
        <v>3278</v>
      </c>
      <c r="E777" s="18" t="s">
        <v>3279</v>
      </c>
      <c r="F777" s="16">
        <v>956</v>
      </c>
      <c r="G777" s="18" t="s">
        <v>64</v>
      </c>
      <c r="H777" s="26" t="s">
        <v>12</v>
      </c>
    </row>
    <row r="778" spans="1:8" ht="30" customHeight="1">
      <c r="A778" s="16">
        <v>775</v>
      </c>
      <c r="B778" s="17">
        <v>548</v>
      </c>
      <c r="C778" s="18" t="s">
        <v>3253</v>
      </c>
      <c r="D778" s="18" t="s">
        <v>112</v>
      </c>
      <c r="E778" s="18" t="s">
        <v>3254</v>
      </c>
      <c r="F778" s="16">
        <v>956</v>
      </c>
      <c r="G778" s="18" t="s">
        <v>64</v>
      </c>
      <c r="H778" s="26" t="s">
        <v>12</v>
      </c>
    </row>
    <row r="779" spans="1:8" ht="30" customHeight="1">
      <c r="A779" s="29">
        <v>776</v>
      </c>
      <c r="B779" s="17">
        <v>385</v>
      </c>
      <c r="C779" s="18" t="s">
        <v>3280</v>
      </c>
      <c r="D779" s="18" t="s">
        <v>3281</v>
      </c>
      <c r="E779" s="18" t="s">
        <v>3282</v>
      </c>
      <c r="F779" s="16">
        <v>955</v>
      </c>
      <c r="G779" s="18" t="s">
        <v>200</v>
      </c>
      <c r="H779" s="26" t="s">
        <v>12</v>
      </c>
    </row>
    <row r="780" spans="1:8" ht="30" customHeight="1">
      <c r="A780" s="16">
        <v>777</v>
      </c>
      <c r="B780" s="17">
        <v>691</v>
      </c>
      <c r="C780" s="18" t="s">
        <v>3285</v>
      </c>
      <c r="D780" s="18" t="s">
        <v>3286</v>
      </c>
      <c r="E780" s="18" t="s">
        <v>3287</v>
      </c>
      <c r="F780" s="16">
        <v>955</v>
      </c>
      <c r="G780" s="18" t="s">
        <v>64</v>
      </c>
      <c r="H780" s="26" t="s">
        <v>12</v>
      </c>
    </row>
    <row r="781" spans="1:8" ht="30" customHeight="1">
      <c r="A781" s="29">
        <v>778</v>
      </c>
      <c r="B781" s="17">
        <v>882</v>
      </c>
      <c r="C781" s="18" t="s">
        <v>3288</v>
      </c>
      <c r="D781" s="18" t="s">
        <v>1820</v>
      </c>
      <c r="E781" s="18" t="s">
        <v>3289</v>
      </c>
      <c r="F781" s="16">
        <v>955</v>
      </c>
      <c r="G781" s="18" t="s">
        <v>64</v>
      </c>
      <c r="H781" s="26" t="s">
        <v>12</v>
      </c>
    </row>
    <row r="782" spans="1:8" ht="30" customHeight="1">
      <c r="A782" s="16">
        <v>779</v>
      </c>
      <c r="B782" s="17">
        <v>803</v>
      </c>
      <c r="C782" s="18" t="s">
        <v>3290</v>
      </c>
      <c r="D782" s="18" t="s">
        <v>3291</v>
      </c>
      <c r="E782" s="18" t="s">
        <v>3292</v>
      </c>
      <c r="F782" s="16">
        <v>955</v>
      </c>
      <c r="G782" s="18" t="s">
        <v>237</v>
      </c>
      <c r="H782" s="26" t="s">
        <v>12</v>
      </c>
    </row>
    <row r="783" spans="1:8" ht="30" customHeight="1">
      <c r="A783" s="29">
        <v>780</v>
      </c>
      <c r="B783" s="17">
        <v>165</v>
      </c>
      <c r="C783" s="18" t="s">
        <v>3294</v>
      </c>
      <c r="D783" s="18" t="s">
        <v>3295</v>
      </c>
      <c r="E783" s="18" t="s">
        <v>3296</v>
      </c>
      <c r="F783" s="16">
        <v>955</v>
      </c>
      <c r="G783" s="18" t="s">
        <v>64</v>
      </c>
      <c r="H783" s="26" t="s">
        <v>12</v>
      </c>
    </row>
    <row r="784" spans="1:8" ht="30" customHeight="1">
      <c r="A784" s="16">
        <v>781</v>
      </c>
      <c r="B784" s="17">
        <v>3312</v>
      </c>
      <c r="C784" s="18" t="s">
        <v>3297</v>
      </c>
      <c r="D784" s="18" t="s">
        <v>3298</v>
      </c>
      <c r="E784" s="18" t="s">
        <v>3299</v>
      </c>
      <c r="F784" s="16">
        <v>955</v>
      </c>
      <c r="G784" s="18" t="s">
        <v>237</v>
      </c>
      <c r="H784" s="26" t="s">
        <v>12</v>
      </c>
    </row>
    <row r="785" spans="1:8" ht="30" customHeight="1">
      <c r="A785" s="29">
        <v>782</v>
      </c>
      <c r="B785" s="17">
        <v>586</v>
      </c>
      <c r="C785" s="18" t="s">
        <v>3300</v>
      </c>
      <c r="D785" s="18" t="s">
        <v>3301</v>
      </c>
      <c r="E785" s="18" t="s">
        <v>3302</v>
      </c>
      <c r="F785" s="16">
        <v>955</v>
      </c>
      <c r="G785" s="18" t="s">
        <v>64</v>
      </c>
      <c r="H785" s="26" t="s">
        <v>12</v>
      </c>
    </row>
    <row r="786" spans="1:8" ht="30" customHeight="1">
      <c r="A786" s="16">
        <v>783</v>
      </c>
      <c r="B786" s="17">
        <v>1182</v>
      </c>
      <c r="C786" s="18" t="s">
        <v>3303</v>
      </c>
      <c r="D786" s="18" t="s">
        <v>3304</v>
      </c>
      <c r="E786" s="18" t="s">
        <v>3305</v>
      </c>
      <c r="F786" s="16">
        <v>955</v>
      </c>
      <c r="G786" s="18" t="s">
        <v>200</v>
      </c>
      <c r="H786" s="26" t="s">
        <v>12</v>
      </c>
    </row>
    <row r="787" spans="1:8" ht="30" customHeight="1">
      <c r="A787" s="29">
        <v>784</v>
      </c>
      <c r="B787" s="17">
        <v>385</v>
      </c>
      <c r="C787" s="18" t="s">
        <v>3280</v>
      </c>
      <c r="D787" s="18" t="s">
        <v>3293</v>
      </c>
      <c r="E787" s="18" t="s">
        <v>3282</v>
      </c>
      <c r="F787" s="16">
        <v>955</v>
      </c>
      <c r="G787" s="18" t="s">
        <v>200</v>
      </c>
      <c r="H787" s="26" t="s">
        <v>12</v>
      </c>
    </row>
    <row r="788" spans="1:8" ht="30" customHeight="1">
      <c r="A788" s="16">
        <v>785</v>
      </c>
      <c r="B788" s="17">
        <v>1125</v>
      </c>
      <c r="C788" s="18" t="s">
        <v>3310</v>
      </c>
      <c r="D788" s="18" t="s">
        <v>2710</v>
      </c>
      <c r="E788" s="18" t="s">
        <v>2711</v>
      </c>
      <c r="F788" s="16">
        <v>955</v>
      </c>
      <c r="G788" s="18" t="s">
        <v>200</v>
      </c>
      <c r="H788" s="26" t="s">
        <v>12</v>
      </c>
    </row>
    <row r="789" spans="1:8" ht="30" customHeight="1">
      <c r="A789" s="29">
        <v>786</v>
      </c>
      <c r="B789" s="17">
        <v>152</v>
      </c>
      <c r="C789" s="18" t="s">
        <v>3306</v>
      </c>
      <c r="D789" s="18" t="s">
        <v>3311</v>
      </c>
      <c r="E789" s="18" t="s">
        <v>3312</v>
      </c>
      <c r="F789" s="16">
        <v>955</v>
      </c>
      <c r="G789" s="18" t="s">
        <v>64</v>
      </c>
      <c r="H789" s="26" t="s">
        <v>12</v>
      </c>
    </row>
    <row r="790" spans="1:8" ht="30" customHeight="1">
      <c r="A790" s="16">
        <v>787</v>
      </c>
      <c r="B790" s="17">
        <v>2416</v>
      </c>
      <c r="C790" s="18" t="s">
        <v>3315</v>
      </c>
      <c r="D790" s="18" t="s">
        <v>3316</v>
      </c>
      <c r="E790" s="18" t="s">
        <v>3317</v>
      </c>
      <c r="F790" s="16">
        <v>954</v>
      </c>
      <c r="G790" s="18" t="s">
        <v>64</v>
      </c>
      <c r="H790" s="26" t="s">
        <v>12</v>
      </c>
    </row>
    <row r="791" spans="1:8" ht="30" customHeight="1">
      <c r="A791" s="29">
        <v>788</v>
      </c>
      <c r="B791" s="17">
        <v>1550</v>
      </c>
      <c r="C791" s="18" t="s">
        <v>3318</v>
      </c>
      <c r="D791" s="18" t="s">
        <v>3319</v>
      </c>
      <c r="E791" s="18" t="s">
        <v>3320</v>
      </c>
      <c r="F791" s="16">
        <v>954</v>
      </c>
      <c r="G791" s="18" t="s">
        <v>200</v>
      </c>
      <c r="H791" s="26" t="s">
        <v>12</v>
      </c>
    </row>
    <row r="792" spans="1:8" ht="30" customHeight="1">
      <c r="A792" s="16">
        <v>789</v>
      </c>
      <c r="B792" s="17">
        <v>591</v>
      </c>
      <c r="C792" s="18" t="s">
        <v>3321</v>
      </c>
      <c r="D792" s="18" t="s">
        <v>3322</v>
      </c>
      <c r="E792" s="18" t="s">
        <v>3323</v>
      </c>
      <c r="F792" s="16">
        <v>954</v>
      </c>
      <c r="G792" s="18" t="s">
        <v>64</v>
      </c>
      <c r="H792" s="26" t="s">
        <v>12</v>
      </c>
    </row>
    <row r="793" spans="1:8" ht="30" customHeight="1">
      <c r="A793" s="29">
        <v>790</v>
      </c>
      <c r="B793" s="17">
        <v>239</v>
      </c>
      <c r="C793" s="18" t="s">
        <v>3324</v>
      </c>
      <c r="D793" s="18" t="s">
        <v>3325</v>
      </c>
      <c r="E793" s="18" t="s">
        <v>3326</v>
      </c>
      <c r="F793" s="16">
        <v>954</v>
      </c>
      <c r="G793" s="18" t="s">
        <v>237</v>
      </c>
      <c r="H793" s="26" t="s">
        <v>12</v>
      </c>
    </row>
    <row r="794" spans="1:8" ht="30" customHeight="1">
      <c r="A794" s="16">
        <v>791</v>
      </c>
      <c r="B794" s="17">
        <v>2269</v>
      </c>
      <c r="C794" s="18" t="s">
        <v>3330</v>
      </c>
      <c r="D794" s="18" t="s">
        <v>1414</v>
      </c>
      <c r="E794" s="18" t="s">
        <v>3331</v>
      </c>
      <c r="F794" s="16">
        <v>954</v>
      </c>
      <c r="G794" s="18" t="s">
        <v>64</v>
      </c>
      <c r="H794" s="26" t="s">
        <v>12</v>
      </c>
    </row>
    <row r="795" spans="1:8" ht="30" customHeight="1">
      <c r="A795" s="29">
        <v>792</v>
      </c>
      <c r="B795" s="17">
        <v>1773</v>
      </c>
      <c r="C795" s="18" t="s">
        <v>3332</v>
      </c>
      <c r="D795" s="18" t="s">
        <v>3333</v>
      </c>
      <c r="E795" s="18" t="s">
        <v>3334</v>
      </c>
      <c r="F795" s="16">
        <v>954</v>
      </c>
      <c r="G795" s="18" t="s">
        <v>64</v>
      </c>
      <c r="H795" s="26" t="s">
        <v>12</v>
      </c>
    </row>
    <row r="796" spans="1:8" ht="30" customHeight="1">
      <c r="A796" s="16">
        <v>793</v>
      </c>
      <c r="B796" s="17">
        <v>956</v>
      </c>
      <c r="C796" s="18" t="s">
        <v>3335</v>
      </c>
      <c r="D796" s="18" t="s">
        <v>3336</v>
      </c>
      <c r="E796" s="18" t="s">
        <v>3337</v>
      </c>
      <c r="F796" s="16">
        <v>954</v>
      </c>
      <c r="G796" s="18" t="s">
        <v>64</v>
      </c>
      <c r="H796" s="26" t="s">
        <v>12</v>
      </c>
    </row>
    <row r="797" spans="1:8" ht="30" customHeight="1">
      <c r="A797" s="29">
        <v>794</v>
      </c>
      <c r="B797" s="17">
        <v>2349</v>
      </c>
      <c r="C797" s="18" t="s">
        <v>3338</v>
      </c>
      <c r="D797" s="18" t="s">
        <v>3339</v>
      </c>
      <c r="E797" s="18" t="s">
        <v>3340</v>
      </c>
      <c r="F797" s="16">
        <v>954</v>
      </c>
      <c r="G797" s="18" t="s">
        <v>64</v>
      </c>
      <c r="H797" s="26" t="s">
        <v>12</v>
      </c>
    </row>
    <row r="798" spans="1:8" ht="30" customHeight="1">
      <c r="A798" s="16">
        <v>795</v>
      </c>
      <c r="B798" s="17">
        <v>400</v>
      </c>
      <c r="C798" s="18" t="s">
        <v>3343</v>
      </c>
      <c r="D798" s="18" t="s">
        <v>3344</v>
      </c>
      <c r="E798" s="18" t="s">
        <v>3345</v>
      </c>
      <c r="F798" s="16">
        <v>954</v>
      </c>
      <c r="G798" s="18" t="s">
        <v>64</v>
      </c>
      <c r="H798" s="26" t="s">
        <v>12</v>
      </c>
    </row>
    <row r="799" spans="1:8" ht="30" customHeight="1">
      <c r="A799" s="29">
        <v>796</v>
      </c>
      <c r="B799" s="17">
        <v>653</v>
      </c>
      <c r="C799" s="18" t="s">
        <v>3346</v>
      </c>
      <c r="D799" s="18" t="s">
        <v>53</v>
      </c>
      <c r="E799" s="18" t="s">
        <v>3347</v>
      </c>
      <c r="F799" s="16">
        <v>954</v>
      </c>
      <c r="G799" s="18" t="s">
        <v>64</v>
      </c>
      <c r="H799" s="26" t="s">
        <v>12</v>
      </c>
    </row>
    <row r="800" spans="1:8" ht="30" customHeight="1">
      <c r="A800" s="16">
        <v>797</v>
      </c>
      <c r="B800" s="17">
        <v>3315</v>
      </c>
      <c r="C800" s="18" t="s">
        <v>3348</v>
      </c>
      <c r="D800" s="18" t="s">
        <v>3349</v>
      </c>
      <c r="E800" s="18" t="s">
        <v>3350</v>
      </c>
      <c r="F800" s="16">
        <v>954</v>
      </c>
      <c r="G800" s="18" t="s">
        <v>661</v>
      </c>
      <c r="H800" s="26" t="s">
        <v>12</v>
      </c>
    </row>
    <row r="801" spans="1:8" ht="30" customHeight="1">
      <c r="A801" s="29">
        <v>798</v>
      </c>
      <c r="B801" s="17">
        <v>3040</v>
      </c>
      <c r="C801" s="18" t="s">
        <v>3351</v>
      </c>
      <c r="D801" s="18" t="s">
        <v>3352</v>
      </c>
      <c r="E801" s="18" t="s">
        <v>3353</v>
      </c>
      <c r="F801" s="16">
        <v>954</v>
      </c>
      <c r="G801" s="18" t="s">
        <v>64</v>
      </c>
      <c r="H801" s="26" t="s">
        <v>12</v>
      </c>
    </row>
    <row r="802" spans="1:8" ht="30" customHeight="1">
      <c r="A802" s="16">
        <v>799</v>
      </c>
      <c r="B802" s="17">
        <v>487</v>
      </c>
      <c r="C802" s="18" t="s">
        <v>1849</v>
      </c>
      <c r="D802" s="18" t="s">
        <v>3356</v>
      </c>
      <c r="E802" s="18" t="s">
        <v>3357</v>
      </c>
      <c r="F802" s="16">
        <v>954</v>
      </c>
      <c r="G802" s="18" t="s">
        <v>237</v>
      </c>
      <c r="H802" s="26" t="s">
        <v>12</v>
      </c>
    </row>
    <row r="803" spans="1:8" ht="30" customHeight="1">
      <c r="A803" s="29">
        <v>800</v>
      </c>
      <c r="B803" s="17">
        <v>2306</v>
      </c>
      <c r="C803" s="18" t="s">
        <v>3358</v>
      </c>
      <c r="D803" s="18" t="s">
        <v>53</v>
      </c>
      <c r="E803" s="18" t="s">
        <v>3359</v>
      </c>
      <c r="F803" s="16">
        <v>953</v>
      </c>
      <c r="G803" s="18" t="s">
        <v>64</v>
      </c>
      <c r="H803" s="26" t="s">
        <v>12</v>
      </c>
    </row>
    <row r="804" spans="1:8" ht="30" customHeight="1">
      <c r="A804" s="16">
        <v>801</v>
      </c>
      <c r="B804" s="17">
        <v>575</v>
      </c>
      <c r="C804" s="18" t="s">
        <v>1310</v>
      </c>
      <c r="D804" s="18" t="s">
        <v>363</v>
      </c>
      <c r="E804" s="18" t="s">
        <v>3360</v>
      </c>
      <c r="F804" s="16">
        <v>953</v>
      </c>
      <c r="G804" s="18" t="s">
        <v>64</v>
      </c>
      <c r="H804" s="26" t="s">
        <v>12</v>
      </c>
    </row>
    <row r="805" spans="1:8" ht="30" customHeight="1">
      <c r="A805" s="29">
        <v>802</v>
      </c>
      <c r="B805" s="17">
        <v>2398</v>
      </c>
      <c r="C805" s="18" t="s">
        <v>3362</v>
      </c>
      <c r="D805" s="18" t="s">
        <v>1952</v>
      </c>
      <c r="E805" s="18" t="s">
        <v>3363</v>
      </c>
      <c r="F805" s="16">
        <v>953</v>
      </c>
      <c r="G805" s="18" t="s">
        <v>64</v>
      </c>
      <c r="H805" s="26" t="s">
        <v>12</v>
      </c>
    </row>
    <row r="806" spans="1:8" ht="30" customHeight="1">
      <c r="A806" s="16">
        <v>803</v>
      </c>
      <c r="B806" s="17">
        <v>431</v>
      </c>
      <c r="C806" s="18" t="s">
        <v>66</v>
      </c>
      <c r="D806" s="18" t="s">
        <v>1866</v>
      </c>
      <c r="E806" s="18" t="s">
        <v>3364</v>
      </c>
      <c r="F806" s="16">
        <v>953</v>
      </c>
      <c r="G806" s="18" t="s">
        <v>64</v>
      </c>
      <c r="H806" s="26" t="s">
        <v>12</v>
      </c>
    </row>
    <row r="807" spans="1:8" ht="30" customHeight="1">
      <c r="A807" s="29">
        <v>804</v>
      </c>
      <c r="B807" s="17">
        <v>404</v>
      </c>
      <c r="C807" s="18" t="s">
        <v>3374</v>
      </c>
      <c r="D807" s="18" t="s">
        <v>3173</v>
      </c>
      <c r="E807" s="18" t="s">
        <v>3375</v>
      </c>
      <c r="F807" s="16">
        <v>953</v>
      </c>
      <c r="G807" s="18" t="s">
        <v>64</v>
      </c>
      <c r="H807" s="26" t="s">
        <v>12</v>
      </c>
    </row>
    <row r="808" spans="1:8" ht="30" customHeight="1">
      <c r="A808" s="16">
        <v>805</v>
      </c>
      <c r="B808" s="17">
        <v>2268</v>
      </c>
      <c r="C808" s="18" t="s">
        <v>3371</v>
      </c>
      <c r="D808" s="18" t="s">
        <v>3372</v>
      </c>
      <c r="E808" s="18" t="s">
        <v>3373</v>
      </c>
      <c r="F808" s="16">
        <v>953</v>
      </c>
      <c r="G808" s="18" t="s">
        <v>64</v>
      </c>
      <c r="H808" s="26" t="s">
        <v>12</v>
      </c>
    </row>
    <row r="809" spans="1:8" ht="30" customHeight="1">
      <c r="A809" s="29">
        <v>806</v>
      </c>
      <c r="B809" s="17">
        <v>1072</v>
      </c>
      <c r="C809" s="18" t="s">
        <v>3368</v>
      </c>
      <c r="D809" s="18" t="s">
        <v>3369</v>
      </c>
      <c r="E809" s="18" t="s">
        <v>3376</v>
      </c>
      <c r="F809" s="16">
        <v>953</v>
      </c>
      <c r="G809" s="18" t="s">
        <v>64</v>
      </c>
      <c r="H809" s="26" t="s">
        <v>12</v>
      </c>
    </row>
    <row r="810" spans="1:8" ht="30" customHeight="1">
      <c r="A810" s="16">
        <v>807</v>
      </c>
      <c r="B810" s="17">
        <v>2276</v>
      </c>
      <c r="C810" s="18" t="s">
        <v>3365</v>
      </c>
      <c r="D810" s="18" t="s">
        <v>3366</v>
      </c>
      <c r="E810" s="18" t="s">
        <v>3367</v>
      </c>
      <c r="F810" s="16">
        <v>953</v>
      </c>
      <c r="G810" s="18" t="s">
        <v>64</v>
      </c>
      <c r="H810" s="26" t="s">
        <v>12</v>
      </c>
    </row>
    <row r="811" spans="1:8" ht="30" customHeight="1">
      <c r="A811" s="29">
        <v>808</v>
      </c>
      <c r="B811" s="17">
        <v>810</v>
      </c>
      <c r="C811" s="18" t="s">
        <v>3377</v>
      </c>
      <c r="D811" s="18" t="s">
        <v>3378</v>
      </c>
      <c r="E811" s="18" t="s">
        <v>3379</v>
      </c>
      <c r="F811" s="16">
        <v>953</v>
      </c>
      <c r="G811" s="18" t="s">
        <v>64</v>
      </c>
      <c r="H811" s="26" t="s">
        <v>12</v>
      </c>
    </row>
    <row r="812" spans="1:8" ht="30" customHeight="1">
      <c r="A812" s="16">
        <v>809</v>
      </c>
      <c r="B812" s="17">
        <v>727</v>
      </c>
      <c r="C812" s="18" t="s">
        <v>3380</v>
      </c>
      <c r="D812" s="18" t="s">
        <v>3381</v>
      </c>
      <c r="E812" s="18" t="s">
        <v>3382</v>
      </c>
      <c r="F812" s="16">
        <v>953</v>
      </c>
      <c r="G812" s="18" t="s">
        <v>64</v>
      </c>
      <c r="H812" s="26" t="s">
        <v>12</v>
      </c>
    </row>
    <row r="813" spans="1:8" ht="30" customHeight="1">
      <c r="A813" s="29">
        <v>810</v>
      </c>
      <c r="B813" s="17">
        <v>1787</v>
      </c>
      <c r="C813" s="18" t="s">
        <v>3385</v>
      </c>
      <c r="D813" s="18" t="s">
        <v>1808</v>
      </c>
      <c r="E813" s="18" t="s">
        <v>3386</v>
      </c>
      <c r="F813" s="16">
        <v>953</v>
      </c>
      <c r="G813" s="18" t="s">
        <v>64</v>
      </c>
      <c r="H813" s="26" t="s">
        <v>12</v>
      </c>
    </row>
    <row r="814" spans="1:8" ht="30" customHeight="1">
      <c r="A814" s="16">
        <v>811</v>
      </c>
      <c r="B814" s="17">
        <v>849</v>
      </c>
      <c r="C814" s="18" t="s">
        <v>3387</v>
      </c>
      <c r="D814" s="18" t="s">
        <v>3388</v>
      </c>
      <c r="E814" s="18" t="s">
        <v>2825</v>
      </c>
      <c r="F814" s="16">
        <v>953</v>
      </c>
      <c r="G814" s="18" t="s">
        <v>989</v>
      </c>
      <c r="H814" s="26" t="s">
        <v>12</v>
      </c>
    </row>
    <row r="815" spans="1:8" ht="30" customHeight="1">
      <c r="A815" s="29">
        <v>812</v>
      </c>
      <c r="B815" s="17">
        <v>279</v>
      </c>
      <c r="C815" s="18" t="s">
        <v>3389</v>
      </c>
      <c r="D815" s="18" t="s">
        <v>3390</v>
      </c>
      <c r="E815" s="18" t="s">
        <v>3391</v>
      </c>
      <c r="F815" s="16">
        <v>952</v>
      </c>
      <c r="G815" s="18" t="s">
        <v>64</v>
      </c>
      <c r="H815" s="26" t="s">
        <v>12</v>
      </c>
    </row>
    <row r="816" spans="1:8" ht="30" customHeight="1">
      <c r="A816" s="16">
        <v>813</v>
      </c>
      <c r="B816" s="17">
        <v>301</v>
      </c>
      <c r="C816" s="18" t="s">
        <v>3392</v>
      </c>
      <c r="D816" s="18" t="s">
        <v>3393</v>
      </c>
      <c r="E816" s="18" t="s">
        <v>3394</v>
      </c>
      <c r="F816" s="16">
        <v>952</v>
      </c>
      <c r="G816" s="18" t="s">
        <v>64</v>
      </c>
      <c r="H816" s="26" t="s">
        <v>12</v>
      </c>
    </row>
    <row r="817" spans="1:8" ht="30" customHeight="1">
      <c r="A817" s="29">
        <v>814</v>
      </c>
      <c r="B817" s="17">
        <v>135</v>
      </c>
      <c r="C817" s="18" t="s">
        <v>3395</v>
      </c>
      <c r="D817" s="18" t="s">
        <v>3396</v>
      </c>
      <c r="E817" s="18" t="s">
        <v>3397</v>
      </c>
      <c r="F817" s="16">
        <v>952</v>
      </c>
      <c r="G817" s="18" t="s">
        <v>64</v>
      </c>
      <c r="H817" s="26" t="s">
        <v>12</v>
      </c>
    </row>
    <row r="818" spans="1:8" ht="30" customHeight="1">
      <c r="A818" s="16">
        <v>815</v>
      </c>
      <c r="B818" s="17">
        <v>747</v>
      </c>
      <c r="C818" s="18" t="s">
        <v>3398</v>
      </c>
      <c r="D818" s="18" t="s">
        <v>641</v>
      </c>
      <c r="E818" s="18" t="s">
        <v>3399</v>
      </c>
      <c r="F818" s="16">
        <v>952</v>
      </c>
      <c r="G818" s="18" t="s">
        <v>64</v>
      </c>
      <c r="H818" s="26" t="s">
        <v>12</v>
      </c>
    </row>
    <row r="819" spans="1:8" ht="30" customHeight="1">
      <c r="A819" s="29">
        <v>816</v>
      </c>
      <c r="B819" s="17">
        <v>2386</v>
      </c>
      <c r="C819" s="18" t="s">
        <v>3400</v>
      </c>
      <c r="D819" s="18" t="s">
        <v>2325</v>
      </c>
      <c r="E819" s="18" t="s">
        <v>3401</v>
      </c>
      <c r="F819" s="16">
        <v>952</v>
      </c>
      <c r="G819" s="18" t="s">
        <v>64</v>
      </c>
      <c r="H819" s="26" t="s">
        <v>12</v>
      </c>
    </row>
    <row r="820" spans="1:8" ht="30" customHeight="1">
      <c r="A820" s="16">
        <v>817</v>
      </c>
      <c r="B820" s="17">
        <v>987</v>
      </c>
      <c r="C820" s="18" t="s">
        <v>3405</v>
      </c>
      <c r="D820" s="18" t="s">
        <v>3406</v>
      </c>
      <c r="E820" s="18" t="s">
        <v>3407</v>
      </c>
      <c r="F820" s="16">
        <v>952</v>
      </c>
      <c r="G820" s="18" t="s">
        <v>64</v>
      </c>
      <c r="H820" s="26" t="s">
        <v>12</v>
      </c>
    </row>
    <row r="821" spans="1:8" ht="30" customHeight="1">
      <c r="A821" s="29">
        <v>818</v>
      </c>
      <c r="B821" s="17">
        <v>1039</v>
      </c>
      <c r="C821" s="18" t="s">
        <v>3408</v>
      </c>
      <c r="D821" s="18" t="s">
        <v>3409</v>
      </c>
      <c r="E821" s="18" t="s">
        <v>3410</v>
      </c>
      <c r="F821" s="16">
        <v>952</v>
      </c>
      <c r="G821" s="18" t="s">
        <v>286</v>
      </c>
      <c r="H821" s="26" t="s">
        <v>12</v>
      </c>
    </row>
    <row r="822" spans="1:8" ht="30" customHeight="1">
      <c r="A822" s="16">
        <v>819</v>
      </c>
      <c r="B822" s="17">
        <v>2388</v>
      </c>
      <c r="C822" s="18" t="s">
        <v>2943</v>
      </c>
      <c r="D822" s="18" t="s">
        <v>3411</v>
      </c>
      <c r="E822" s="18" t="s">
        <v>3412</v>
      </c>
      <c r="F822" s="16">
        <v>952</v>
      </c>
      <c r="G822" s="18" t="s">
        <v>64</v>
      </c>
      <c r="H822" s="26" t="s">
        <v>12</v>
      </c>
    </row>
    <row r="823" spans="1:8" ht="30" customHeight="1">
      <c r="A823" s="29">
        <v>820</v>
      </c>
      <c r="B823" s="17">
        <v>2063</v>
      </c>
      <c r="C823" s="18" t="s">
        <v>3413</v>
      </c>
      <c r="D823" s="18" t="s">
        <v>3414</v>
      </c>
      <c r="E823" s="18" t="s">
        <v>3415</v>
      </c>
      <c r="F823" s="16">
        <v>952</v>
      </c>
      <c r="G823" s="18" t="s">
        <v>237</v>
      </c>
      <c r="H823" s="26" t="s">
        <v>12</v>
      </c>
    </row>
    <row r="824" spans="1:8" ht="30" customHeight="1">
      <c r="A824" s="16">
        <v>821</v>
      </c>
      <c r="B824" s="17">
        <v>1163</v>
      </c>
      <c r="C824" s="18" t="s">
        <v>3419</v>
      </c>
      <c r="D824" s="18" t="s">
        <v>3420</v>
      </c>
      <c r="E824" s="18" t="s">
        <v>3421</v>
      </c>
      <c r="F824" s="16">
        <v>951</v>
      </c>
      <c r="G824" s="18" t="s">
        <v>64</v>
      </c>
      <c r="H824" s="26" t="s">
        <v>12</v>
      </c>
    </row>
    <row r="825" spans="1:8" ht="30" customHeight="1">
      <c r="A825" s="29">
        <v>822</v>
      </c>
      <c r="B825" s="17">
        <v>1729</v>
      </c>
      <c r="C825" s="18" t="s">
        <v>3422</v>
      </c>
      <c r="D825" s="18" t="s">
        <v>3423</v>
      </c>
      <c r="E825" s="18" t="s">
        <v>3424</v>
      </c>
      <c r="F825" s="16">
        <v>951</v>
      </c>
      <c r="G825" s="18" t="s">
        <v>582</v>
      </c>
      <c r="H825" s="26" t="s">
        <v>12</v>
      </c>
    </row>
    <row r="826" spans="1:8" ht="30" customHeight="1">
      <c r="A826" s="16">
        <v>823</v>
      </c>
      <c r="B826" s="17">
        <v>911</v>
      </c>
      <c r="C826" s="18" t="s">
        <v>3425</v>
      </c>
      <c r="D826" s="18" t="s">
        <v>3426</v>
      </c>
      <c r="E826" s="18" t="s">
        <v>3427</v>
      </c>
      <c r="F826" s="16">
        <v>951</v>
      </c>
      <c r="G826" s="18" t="s">
        <v>200</v>
      </c>
      <c r="H826" s="26" t="s">
        <v>12</v>
      </c>
    </row>
    <row r="827" spans="1:8" ht="30" customHeight="1">
      <c r="A827" s="29">
        <v>824</v>
      </c>
      <c r="B827" s="17">
        <v>445</v>
      </c>
      <c r="C827" s="18" t="s">
        <v>3428</v>
      </c>
      <c r="D827" s="18" t="s">
        <v>3429</v>
      </c>
      <c r="E827" s="18" t="s">
        <v>3430</v>
      </c>
      <c r="F827" s="16">
        <v>951</v>
      </c>
      <c r="G827" s="18" t="s">
        <v>582</v>
      </c>
      <c r="H827" s="26" t="s">
        <v>12</v>
      </c>
    </row>
    <row r="828" spans="1:8" ht="30" customHeight="1">
      <c r="A828" s="16">
        <v>825</v>
      </c>
      <c r="B828" s="17">
        <v>1198</v>
      </c>
      <c r="C828" s="18" t="s">
        <v>801</v>
      </c>
      <c r="D828" s="18" t="s">
        <v>2636</v>
      </c>
      <c r="E828" s="18" t="s">
        <v>3431</v>
      </c>
      <c r="F828" s="16">
        <v>951</v>
      </c>
      <c r="G828" s="18" t="s">
        <v>237</v>
      </c>
      <c r="H828" s="26" t="s">
        <v>12</v>
      </c>
    </row>
    <row r="829" spans="1:8" ht="30" customHeight="1">
      <c r="A829" s="29">
        <v>826</v>
      </c>
      <c r="B829" s="17">
        <v>901</v>
      </c>
      <c r="C829" s="18" t="s">
        <v>3432</v>
      </c>
      <c r="D829" s="18" t="s">
        <v>3433</v>
      </c>
      <c r="E829" s="18" t="s">
        <v>3434</v>
      </c>
      <c r="F829" s="16">
        <v>951</v>
      </c>
      <c r="G829" s="18" t="s">
        <v>64</v>
      </c>
      <c r="H829" s="26" t="s">
        <v>12</v>
      </c>
    </row>
    <row r="830" spans="1:8" ht="30" customHeight="1">
      <c r="A830" s="16">
        <v>827</v>
      </c>
      <c r="B830" s="17">
        <v>2026</v>
      </c>
      <c r="C830" s="18" t="s">
        <v>3435</v>
      </c>
      <c r="D830" s="18" t="s">
        <v>3436</v>
      </c>
      <c r="E830" s="18" t="s">
        <v>3437</v>
      </c>
      <c r="F830" s="16">
        <v>951</v>
      </c>
      <c r="G830" s="18" t="s">
        <v>64</v>
      </c>
      <c r="H830" s="26" t="s">
        <v>12</v>
      </c>
    </row>
    <row r="831" spans="1:8" ht="30" customHeight="1">
      <c r="A831" s="29">
        <v>828</v>
      </c>
      <c r="B831" s="17">
        <v>2644</v>
      </c>
      <c r="C831" s="18" t="s">
        <v>3438</v>
      </c>
      <c r="D831" s="18" t="s">
        <v>3439</v>
      </c>
      <c r="E831" s="18" t="s">
        <v>3440</v>
      </c>
      <c r="F831" s="16">
        <v>951</v>
      </c>
      <c r="G831" s="18" t="s">
        <v>200</v>
      </c>
      <c r="H831" s="26" t="s">
        <v>12</v>
      </c>
    </row>
    <row r="832" spans="1:8" ht="30" customHeight="1">
      <c r="A832" s="16">
        <v>829</v>
      </c>
      <c r="B832" s="17">
        <v>2345</v>
      </c>
      <c r="C832" s="18" t="s">
        <v>3444</v>
      </c>
      <c r="D832" s="18" t="s">
        <v>3445</v>
      </c>
      <c r="E832" s="18" t="s">
        <v>3446</v>
      </c>
      <c r="F832" s="16">
        <v>951</v>
      </c>
      <c r="G832" s="18" t="s">
        <v>64</v>
      </c>
      <c r="H832" s="26" t="s">
        <v>12</v>
      </c>
    </row>
    <row r="833" spans="1:8" ht="30" customHeight="1">
      <c r="A833" s="29">
        <v>830</v>
      </c>
      <c r="B833" s="17">
        <v>2801</v>
      </c>
      <c r="C833" s="18" t="s">
        <v>3450</v>
      </c>
      <c r="D833" s="18" t="s">
        <v>3451</v>
      </c>
      <c r="E833" s="18" t="s">
        <v>3452</v>
      </c>
      <c r="F833" s="16">
        <v>951</v>
      </c>
      <c r="G833" s="18" t="s">
        <v>64</v>
      </c>
      <c r="H833" s="26" t="s">
        <v>12</v>
      </c>
    </row>
    <row r="834" spans="1:8" ht="30" customHeight="1">
      <c r="A834" s="16">
        <v>831</v>
      </c>
      <c r="B834" s="17">
        <v>465</v>
      </c>
      <c r="C834" s="18" t="s">
        <v>3455</v>
      </c>
      <c r="D834" s="18" t="s">
        <v>3456</v>
      </c>
      <c r="E834" s="18" t="s">
        <v>3457</v>
      </c>
      <c r="F834" s="16">
        <v>951</v>
      </c>
      <c r="G834" s="18" t="s">
        <v>582</v>
      </c>
      <c r="H834" s="26" t="s">
        <v>12</v>
      </c>
    </row>
    <row r="835" spans="1:8" ht="30" customHeight="1">
      <c r="A835" s="29">
        <v>832</v>
      </c>
      <c r="B835" s="17">
        <v>1000</v>
      </c>
      <c r="C835" s="18" t="s">
        <v>3458</v>
      </c>
      <c r="D835" s="18" t="s">
        <v>3259</v>
      </c>
      <c r="E835" s="18" t="s">
        <v>3459</v>
      </c>
      <c r="F835" s="16">
        <v>951</v>
      </c>
      <c r="G835" s="18" t="s">
        <v>11</v>
      </c>
      <c r="H835" s="26" t="s">
        <v>12</v>
      </c>
    </row>
    <row r="836" spans="1:8" ht="30" customHeight="1">
      <c r="A836" s="16">
        <v>833</v>
      </c>
      <c r="B836" s="17">
        <v>2253</v>
      </c>
      <c r="C836" s="18" t="s">
        <v>3465</v>
      </c>
      <c r="D836" s="18" t="s">
        <v>3466</v>
      </c>
      <c r="E836" s="18" t="s">
        <v>3467</v>
      </c>
      <c r="F836" s="16">
        <v>950</v>
      </c>
      <c r="G836" s="18" t="s">
        <v>64</v>
      </c>
      <c r="H836" s="26" t="s">
        <v>12</v>
      </c>
    </row>
    <row r="837" spans="1:8" ht="30" customHeight="1">
      <c r="A837" s="29">
        <v>834</v>
      </c>
      <c r="B837" s="17">
        <v>1704</v>
      </c>
      <c r="C837" s="18" t="s">
        <v>1264</v>
      </c>
      <c r="D837" s="18" t="s">
        <v>3468</v>
      </c>
      <c r="E837" s="18" t="s">
        <v>3469</v>
      </c>
      <c r="F837" s="16">
        <v>950</v>
      </c>
      <c r="G837" s="18" t="s">
        <v>200</v>
      </c>
      <c r="H837" s="26" t="s">
        <v>12</v>
      </c>
    </row>
    <row r="838" spans="1:8" ht="30" customHeight="1">
      <c r="A838" s="16">
        <v>835</v>
      </c>
      <c r="B838" s="17">
        <v>704</v>
      </c>
      <c r="C838" s="18" t="s">
        <v>3470</v>
      </c>
      <c r="D838" s="18" t="s">
        <v>2846</v>
      </c>
      <c r="E838" s="18" t="s">
        <v>3471</v>
      </c>
      <c r="F838" s="16">
        <v>950</v>
      </c>
      <c r="G838" s="18" t="s">
        <v>286</v>
      </c>
      <c r="H838" s="26" t="s">
        <v>12</v>
      </c>
    </row>
    <row r="839" spans="1:8" ht="30" customHeight="1">
      <c r="A839" s="29">
        <v>836</v>
      </c>
      <c r="B839" s="17">
        <v>2203</v>
      </c>
      <c r="C839" s="18" t="s">
        <v>3472</v>
      </c>
      <c r="D839" s="18" t="s">
        <v>3473</v>
      </c>
      <c r="E839" s="18" t="s">
        <v>3474</v>
      </c>
      <c r="F839" s="16">
        <v>950</v>
      </c>
      <c r="G839" s="18" t="s">
        <v>64</v>
      </c>
      <c r="H839" s="26" t="s">
        <v>12</v>
      </c>
    </row>
    <row r="840" spans="1:8" ht="30" customHeight="1">
      <c r="A840" s="16">
        <v>837</v>
      </c>
      <c r="B840" s="17">
        <v>109</v>
      </c>
      <c r="C840" s="18" t="s">
        <v>1356</v>
      </c>
      <c r="D840" s="18" t="s">
        <v>3475</v>
      </c>
      <c r="E840" s="18" t="s">
        <v>3476</v>
      </c>
      <c r="F840" s="16">
        <v>950</v>
      </c>
      <c r="G840" s="18" t="s">
        <v>64</v>
      </c>
      <c r="H840" s="26" t="s">
        <v>12</v>
      </c>
    </row>
    <row r="841" spans="1:8" ht="30" customHeight="1">
      <c r="A841" s="29">
        <v>838</v>
      </c>
      <c r="B841" s="17">
        <v>1987</v>
      </c>
      <c r="C841" s="18" t="s">
        <v>3477</v>
      </c>
      <c r="D841" s="18" t="s">
        <v>3478</v>
      </c>
      <c r="E841" s="18" t="s">
        <v>3479</v>
      </c>
      <c r="F841" s="16">
        <v>950</v>
      </c>
      <c r="G841" s="18" t="s">
        <v>582</v>
      </c>
      <c r="H841" s="26" t="s">
        <v>12</v>
      </c>
    </row>
    <row r="842" spans="1:8" ht="30" customHeight="1">
      <c r="A842" s="16">
        <v>839</v>
      </c>
      <c r="B842" s="17">
        <v>870</v>
      </c>
      <c r="C842" s="18" t="s">
        <v>3480</v>
      </c>
      <c r="D842" s="18" t="s">
        <v>3481</v>
      </c>
      <c r="E842" s="18" t="s">
        <v>3482</v>
      </c>
      <c r="F842" s="16">
        <v>950</v>
      </c>
      <c r="G842" s="18" t="s">
        <v>64</v>
      </c>
      <c r="H842" s="26" t="s">
        <v>12</v>
      </c>
    </row>
    <row r="843" spans="1:8" ht="30" customHeight="1">
      <c r="A843" s="29">
        <v>840</v>
      </c>
      <c r="B843" s="17">
        <v>3044</v>
      </c>
      <c r="C843" s="18" t="s">
        <v>3462</v>
      </c>
      <c r="D843" s="18" t="s">
        <v>3483</v>
      </c>
      <c r="E843" s="18" t="s">
        <v>3464</v>
      </c>
      <c r="F843" s="16">
        <v>950</v>
      </c>
      <c r="G843" s="18" t="s">
        <v>200</v>
      </c>
      <c r="H843" s="26" t="s">
        <v>12</v>
      </c>
    </row>
    <row r="844" spans="1:8" ht="30" customHeight="1">
      <c r="A844" s="16">
        <v>841</v>
      </c>
      <c r="B844" s="17">
        <v>2344</v>
      </c>
      <c r="C844" s="18" t="s">
        <v>3484</v>
      </c>
      <c r="D844" s="18" t="s">
        <v>3485</v>
      </c>
      <c r="E844" s="18" t="s">
        <v>3486</v>
      </c>
      <c r="F844" s="16">
        <v>950</v>
      </c>
      <c r="G844" s="18" t="s">
        <v>286</v>
      </c>
      <c r="H844" s="26" t="s">
        <v>12</v>
      </c>
    </row>
    <row r="845" spans="1:8" ht="30" customHeight="1">
      <c r="A845" s="29">
        <v>842</v>
      </c>
      <c r="B845" s="17">
        <v>350</v>
      </c>
      <c r="C845" s="18" t="s">
        <v>3487</v>
      </c>
      <c r="D845" s="18" t="s">
        <v>3488</v>
      </c>
      <c r="E845" s="18" t="s">
        <v>3489</v>
      </c>
      <c r="F845" s="16">
        <v>950</v>
      </c>
      <c r="G845" s="18" t="s">
        <v>64</v>
      </c>
      <c r="H845" s="26" t="s">
        <v>12</v>
      </c>
    </row>
    <row r="846" spans="1:8" ht="30" customHeight="1">
      <c r="A846" s="16">
        <v>843</v>
      </c>
      <c r="B846" s="17">
        <v>99</v>
      </c>
      <c r="C846" s="18" t="s">
        <v>3490</v>
      </c>
      <c r="D846" s="18" t="s">
        <v>3491</v>
      </c>
      <c r="E846" s="18" t="s">
        <v>3492</v>
      </c>
      <c r="F846" s="16">
        <v>950</v>
      </c>
      <c r="G846" s="18" t="s">
        <v>237</v>
      </c>
      <c r="H846" s="26" t="s">
        <v>12</v>
      </c>
    </row>
    <row r="847" spans="1:8" ht="30" customHeight="1">
      <c r="A847" s="29">
        <v>844</v>
      </c>
      <c r="B847" s="17">
        <v>1120</v>
      </c>
      <c r="C847" s="18" t="s">
        <v>2121</v>
      </c>
      <c r="D847" s="18" t="s">
        <v>2456</v>
      </c>
      <c r="E847" s="18" t="s">
        <v>3493</v>
      </c>
      <c r="F847" s="16">
        <v>950</v>
      </c>
      <c r="G847" s="18" t="s">
        <v>64</v>
      </c>
      <c r="H847" s="26" t="s">
        <v>12</v>
      </c>
    </row>
    <row r="848" spans="1:8" ht="30" customHeight="1">
      <c r="A848" s="16">
        <v>845</v>
      </c>
      <c r="B848" s="17">
        <v>2052</v>
      </c>
      <c r="C848" s="18" t="s">
        <v>3501</v>
      </c>
      <c r="D848" s="18" t="s">
        <v>3502</v>
      </c>
      <c r="E848" s="18" t="s">
        <v>3503</v>
      </c>
      <c r="F848" s="16">
        <v>949</v>
      </c>
      <c r="G848" s="18" t="s">
        <v>64</v>
      </c>
      <c r="H848" s="26" t="s">
        <v>12</v>
      </c>
    </row>
    <row r="849" spans="1:8" ht="30" customHeight="1">
      <c r="A849" s="29">
        <v>846</v>
      </c>
      <c r="B849" s="17">
        <v>1940</v>
      </c>
      <c r="C849" s="18" t="s">
        <v>3504</v>
      </c>
      <c r="D849" s="18" t="s">
        <v>3505</v>
      </c>
      <c r="E849" s="18" t="s">
        <v>3506</v>
      </c>
      <c r="F849" s="16">
        <v>949</v>
      </c>
      <c r="G849" s="18" t="s">
        <v>237</v>
      </c>
      <c r="H849" s="26" t="s">
        <v>12</v>
      </c>
    </row>
    <row r="850" spans="1:8" ht="30" customHeight="1">
      <c r="A850" s="16">
        <v>847</v>
      </c>
      <c r="B850" s="17">
        <v>1193</v>
      </c>
      <c r="C850" s="18" t="s">
        <v>3494</v>
      </c>
      <c r="D850" s="18" t="s">
        <v>3495</v>
      </c>
      <c r="E850" s="18" t="s">
        <v>3496</v>
      </c>
      <c r="F850" s="16">
        <v>949</v>
      </c>
      <c r="G850" s="18" t="s">
        <v>64</v>
      </c>
      <c r="H850" s="26" t="s">
        <v>12</v>
      </c>
    </row>
    <row r="851" spans="1:8" ht="30" customHeight="1">
      <c r="A851" s="29">
        <v>848</v>
      </c>
      <c r="B851" s="17">
        <v>66</v>
      </c>
      <c r="C851" s="18" t="s">
        <v>3513</v>
      </c>
      <c r="D851" s="18" t="s">
        <v>3514</v>
      </c>
      <c r="E851" s="18" t="s">
        <v>3515</v>
      </c>
      <c r="F851" s="16">
        <v>949</v>
      </c>
      <c r="G851" s="18" t="s">
        <v>237</v>
      </c>
      <c r="H851" s="26" t="s">
        <v>12</v>
      </c>
    </row>
    <row r="852" spans="1:8" ht="30" customHeight="1">
      <c r="A852" s="16">
        <v>849</v>
      </c>
      <c r="B852" s="17">
        <v>1116</v>
      </c>
      <c r="C852" s="18" t="s">
        <v>3520</v>
      </c>
      <c r="D852" s="18" t="s">
        <v>3521</v>
      </c>
      <c r="E852" s="18" t="s">
        <v>3523</v>
      </c>
      <c r="F852" s="16">
        <v>949</v>
      </c>
      <c r="G852" s="18" t="s">
        <v>64</v>
      </c>
      <c r="H852" s="26" t="s">
        <v>12</v>
      </c>
    </row>
    <row r="853" spans="1:8" ht="30" customHeight="1">
      <c r="A853" s="29">
        <v>850</v>
      </c>
      <c r="B853" s="17">
        <v>1730</v>
      </c>
      <c r="C853" s="18" t="s">
        <v>3516</v>
      </c>
      <c r="D853" s="18" t="s">
        <v>3517</v>
      </c>
      <c r="E853" s="18" t="s">
        <v>3526</v>
      </c>
      <c r="F853" s="16">
        <v>949</v>
      </c>
      <c r="G853" s="18" t="s">
        <v>64</v>
      </c>
      <c r="H853" s="26" t="s">
        <v>3519</v>
      </c>
    </row>
    <row r="854" spans="1:8" ht="30" customHeight="1">
      <c r="A854" s="16">
        <v>851</v>
      </c>
      <c r="B854" s="17">
        <v>2040</v>
      </c>
      <c r="C854" s="18" t="s">
        <v>3527</v>
      </c>
      <c r="D854" s="18" t="s">
        <v>2288</v>
      </c>
      <c r="E854" s="18" t="s">
        <v>3528</v>
      </c>
      <c r="F854" s="16">
        <v>948</v>
      </c>
      <c r="G854" s="18" t="s">
        <v>64</v>
      </c>
      <c r="H854" s="26" t="s">
        <v>12</v>
      </c>
    </row>
    <row r="855" spans="1:8" ht="30" customHeight="1">
      <c r="A855" s="29">
        <v>852</v>
      </c>
      <c r="B855" s="17">
        <v>173</v>
      </c>
      <c r="C855" s="18" t="s">
        <v>3529</v>
      </c>
      <c r="D855" s="18" t="s">
        <v>3530</v>
      </c>
      <c r="E855" s="18" t="s">
        <v>3531</v>
      </c>
      <c r="F855" s="16">
        <v>948</v>
      </c>
      <c r="G855" s="18" t="s">
        <v>64</v>
      </c>
      <c r="H855" s="26" t="s">
        <v>12</v>
      </c>
    </row>
    <row r="856" spans="1:8" ht="30" customHeight="1">
      <c r="A856" s="16">
        <v>853</v>
      </c>
      <c r="B856" s="17">
        <v>2356</v>
      </c>
      <c r="C856" s="18" t="s">
        <v>3532</v>
      </c>
      <c r="D856" s="18" t="s">
        <v>1990</v>
      </c>
      <c r="E856" s="18" t="s">
        <v>3533</v>
      </c>
      <c r="F856" s="16">
        <v>948</v>
      </c>
      <c r="G856" s="18" t="s">
        <v>64</v>
      </c>
      <c r="H856" s="26" t="s">
        <v>12</v>
      </c>
    </row>
    <row r="857" spans="1:8" ht="30" customHeight="1">
      <c r="A857" s="29">
        <v>854</v>
      </c>
      <c r="B857" s="17">
        <v>1774</v>
      </c>
      <c r="C857" s="18" t="s">
        <v>3534</v>
      </c>
      <c r="D857" s="18" t="s">
        <v>3535</v>
      </c>
      <c r="E857" s="18" t="s">
        <v>3536</v>
      </c>
      <c r="F857" s="16">
        <v>948</v>
      </c>
      <c r="G857" s="18" t="s">
        <v>64</v>
      </c>
      <c r="H857" s="26" t="s">
        <v>12</v>
      </c>
    </row>
    <row r="858" spans="1:8" ht="30" customHeight="1">
      <c r="A858" s="16">
        <v>855</v>
      </c>
      <c r="B858" s="17">
        <v>3313</v>
      </c>
      <c r="C858" s="18" t="s">
        <v>3537</v>
      </c>
      <c r="D858" s="18" t="s">
        <v>3538</v>
      </c>
      <c r="E858" s="18" t="s">
        <v>3539</v>
      </c>
      <c r="F858" s="16">
        <v>948</v>
      </c>
      <c r="G858" s="18" t="s">
        <v>237</v>
      </c>
      <c r="H858" s="26" t="s">
        <v>12</v>
      </c>
    </row>
    <row r="859" spans="1:8" ht="30" customHeight="1">
      <c r="A859" s="29">
        <v>856</v>
      </c>
      <c r="B859" s="17">
        <v>875</v>
      </c>
      <c r="C859" s="18" t="s">
        <v>3374</v>
      </c>
      <c r="D859" s="18" t="s">
        <v>3540</v>
      </c>
      <c r="E859" s="18" t="s">
        <v>3541</v>
      </c>
      <c r="F859" s="16">
        <v>948</v>
      </c>
      <c r="G859" s="18" t="s">
        <v>237</v>
      </c>
      <c r="H859" s="26" t="s">
        <v>12</v>
      </c>
    </row>
    <row r="860" spans="1:8" ht="30" customHeight="1">
      <c r="A860" s="16">
        <v>857</v>
      </c>
      <c r="B860" s="17">
        <v>1910</v>
      </c>
      <c r="C860" s="18" t="s">
        <v>3542</v>
      </c>
      <c r="D860" s="18" t="s">
        <v>3543</v>
      </c>
      <c r="E860" s="18" t="s">
        <v>3544</v>
      </c>
      <c r="F860" s="16">
        <v>948</v>
      </c>
      <c r="G860" s="18" t="s">
        <v>64</v>
      </c>
      <c r="H860" s="26" t="s">
        <v>12</v>
      </c>
    </row>
    <row r="861" spans="1:8" ht="30" customHeight="1">
      <c r="A861" s="29">
        <v>858</v>
      </c>
      <c r="B861" s="17">
        <v>2241</v>
      </c>
      <c r="C861" s="18" t="s">
        <v>3546</v>
      </c>
      <c r="D861" s="18" t="s">
        <v>3547</v>
      </c>
      <c r="E861" s="18" t="s">
        <v>3548</v>
      </c>
      <c r="F861" s="16">
        <v>948</v>
      </c>
      <c r="G861" s="18" t="s">
        <v>64</v>
      </c>
      <c r="H861" s="26" t="s">
        <v>12</v>
      </c>
    </row>
    <row r="862" spans="1:8" ht="30" customHeight="1">
      <c r="A862" s="16">
        <v>859</v>
      </c>
      <c r="B862" s="17">
        <v>3129</v>
      </c>
      <c r="C862" s="18" t="s">
        <v>1484</v>
      </c>
      <c r="D862" s="18" t="s">
        <v>3259</v>
      </c>
      <c r="E862" s="18" t="s">
        <v>3549</v>
      </c>
      <c r="F862" s="16">
        <v>947</v>
      </c>
      <c r="G862" s="18" t="s">
        <v>200</v>
      </c>
      <c r="H862" s="26" t="s">
        <v>12</v>
      </c>
    </row>
    <row r="863" spans="1:8" ht="30" customHeight="1">
      <c r="A863" s="29">
        <v>860</v>
      </c>
      <c r="B863" s="17">
        <v>411</v>
      </c>
      <c r="C863" s="18" t="s">
        <v>3550</v>
      </c>
      <c r="D863" s="18" t="s">
        <v>3551</v>
      </c>
      <c r="E863" s="18" t="s">
        <v>3552</v>
      </c>
      <c r="F863" s="16">
        <v>947</v>
      </c>
      <c r="G863" s="18" t="s">
        <v>237</v>
      </c>
      <c r="H863" s="26" t="s">
        <v>12</v>
      </c>
    </row>
    <row r="864" spans="1:8" ht="30" customHeight="1">
      <c r="A864" s="16">
        <v>861</v>
      </c>
      <c r="B864" s="17">
        <v>817</v>
      </c>
      <c r="C864" s="18" t="s">
        <v>3553</v>
      </c>
      <c r="D864" s="18" t="s">
        <v>3554</v>
      </c>
      <c r="E864" s="18" t="s">
        <v>3555</v>
      </c>
      <c r="F864" s="16">
        <v>947</v>
      </c>
      <c r="G864" s="18" t="s">
        <v>582</v>
      </c>
      <c r="H864" s="26" t="s">
        <v>12</v>
      </c>
    </row>
    <row r="865" spans="1:8" ht="30" customHeight="1">
      <c r="A865" s="29">
        <v>862</v>
      </c>
      <c r="B865" s="17">
        <v>2605</v>
      </c>
      <c r="C865" s="18" t="s">
        <v>3559</v>
      </c>
      <c r="D865" s="18" t="s">
        <v>3560</v>
      </c>
      <c r="E865" s="18" t="s">
        <v>3561</v>
      </c>
      <c r="F865" s="16">
        <v>947</v>
      </c>
      <c r="G865" s="18" t="s">
        <v>237</v>
      </c>
      <c r="H865" s="26" t="s">
        <v>12</v>
      </c>
    </row>
    <row r="866" spans="1:8" ht="30" customHeight="1">
      <c r="A866" s="16">
        <v>863</v>
      </c>
      <c r="B866" s="17">
        <v>1939</v>
      </c>
      <c r="C866" s="18" t="s">
        <v>3562</v>
      </c>
      <c r="D866" s="18" t="s">
        <v>3563</v>
      </c>
      <c r="E866" s="18" t="s">
        <v>3564</v>
      </c>
      <c r="F866" s="16">
        <v>947</v>
      </c>
      <c r="G866" s="18" t="s">
        <v>64</v>
      </c>
      <c r="H866" s="26" t="s">
        <v>12</v>
      </c>
    </row>
    <row r="867" spans="1:8" ht="30" customHeight="1">
      <c r="A867" s="29">
        <v>864</v>
      </c>
      <c r="B867" s="17">
        <v>190</v>
      </c>
      <c r="C867" s="18" t="s">
        <v>3565</v>
      </c>
      <c r="D867" s="18" t="s">
        <v>3566</v>
      </c>
      <c r="E867" s="18" t="s">
        <v>3567</v>
      </c>
      <c r="F867" s="16">
        <v>947</v>
      </c>
      <c r="G867" s="18" t="s">
        <v>64</v>
      </c>
      <c r="H867" s="26" t="s">
        <v>12</v>
      </c>
    </row>
    <row r="868" spans="1:8" ht="30" customHeight="1">
      <c r="A868" s="16">
        <v>865</v>
      </c>
      <c r="B868" s="17">
        <v>714</v>
      </c>
      <c r="C868" s="18" t="s">
        <v>3568</v>
      </c>
      <c r="D868" s="18" t="s">
        <v>3569</v>
      </c>
      <c r="E868" s="18" t="s">
        <v>3570</v>
      </c>
      <c r="F868" s="16">
        <v>947</v>
      </c>
      <c r="G868" s="18" t="s">
        <v>64</v>
      </c>
      <c r="H868" s="26" t="s">
        <v>12</v>
      </c>
    </row>
    <row r="869" spans="1:8" ht="30" customHeight="1">
      <c r="A869" s="29">
        <v>866</v>
      </c>
      <c r="B869" s="17">
        <v>496</v>
      </c>
      <c r="C869" s="18" t="s">
        <v>3572</v>
      </c>
      <c r="D869" s="18" t="s">
        <v>3573</v>
      </c>
      <c r="E869" s="18" t="s">
        <v>3574</v>
      </c>
      <c r="F869" s="16">
        <v>947</v>
      </c>
      <c r="G869" s="18" t="s">
        <v>64</v>
      </c>
      <c r="H869" s="26" t="s">
        <v>12</v>
      </c>
    </row>
    <row r="870" spans="1:8" ht="30" customHeight="1">
      <c r="A870" s="16">
        <v>867</v>
      </c>
      <c r="B870" s="17">
        <v>799</v>
      </c>
      <c r="C870" s="18" t="s">
        <v>3207</v>
      </c>
      <c r="D870" s="18" t="s">
        <v>3578</v>
      </c>
      <c r="E870" s="18" t="s">
        <v>3579</v>
      </c>
      <c r="F870" s="16">
        <v>947</v>
      </c>
      <c r="G870" s="18" t="s">
        <v>11</v>
      </c>
      <c r="H870" s="26" t="s">
        <v>12</v>
      </c>
    </row>
    <row r="871" spans="1:8" ht="30" customHeight="1">
      <c r="A871" s="29">
        <v>868</v>
      </c>
      <c r="B871" s="17">
        <v>263</v>
      </c>
      <c r="C871" s="18" t="s">
        <v>3580</v>
      </c>
      <c r="D871" s="18" t="s">
        <v>3581</v>
      </c>
      <c r="E871" s="18" t="s">
        <v>3582</v>
      </c>
      <c r="F871" s="16">
        <v>947</v>
      </c>
      <c r="G871" s="18" t="s">
        <v>64</v>
      </c>
      <c r="H871" s="26" t="s">
        <v>12</v>
      </c>
    </row>
    <row r="872" spans="1:8" ht="30" customHeight="1">
      <c r="A872" s="16">
        <v>869</v>
      </c>
      <c r="B872" s="17">
        <v>684</v>
      </c>
      <c r="C872" s="18" t="s">
        <v>3583</v>
      </c>
      <c r="D872" s="18" t="s">
        <v>3584</v>
      </c>
      <c r="E872" s="18" t="s">
        <v>3585</v>
      </c>
      <c r="F872" s="16">
        <v>946</v>
      </c>
      <c r="G872" s="18" t="s">
        <v>64</v>
      </c>
      <c r="H872" s="26" t="s">
        <v>12</v>
      </c>
    </row>
    <row r="873" spans="1:8" ht="30" customHeight="1">
      <c r="A873" s="29">
        <v>870</v>
      </c>
      <c r="B873" s="17">
        <v>2443</v>
      </c>
      <c r="C873" s="18" t="s">
        <v>3588</v>
      </c>
      <c r="D873" s="18" t="s">
        <v>3589</v>
      </c>
      <c r="E873" s="18" t="s">
        <v>3590</v>
      </c>
      <c r="F873" s="16">
        <v>946</v>
      </c>
      <c r="G873" s="18" t="s">
        <v>286</v>
      </c>
      <c r="H873" s="26" t="s">
        <v>12</v>
      </c>
    </row>
    <row r="874" spans="1:8" ht="30" customHeight="1">
      <c r="A874" s="16">
        <v>871</v>
      </c>
      <c r="B874" s="17">
        <v>816</v>
      </c>
      <c r="C874" s="18" t="s">
        <v>3591</v>
      </c>
      <c r="D874" s="18" t="s">
        <v>3592</v>
      </c>
      <c r="E874" s="18" t="s">
        <v>3593</v>
      </c>
      <c r="F874" s="16">
        <v>946</v>
      </c>
      <c r="G874" s="18" t="s">
        <v>11</v>
      </c>
      <c r="H874" s="26" t="s">
        <v>12</v>
      </c>
    </row>
    <row r="875" spans="1:8" ht="30" customHeight="1">
      <c r="A875" s="29">
        <v>872</v>
      </c>
      <c r="B875" s="17">
        <v>1054</v>
      </c>
      <c r="C875" s="18" t="s">
        <v>3594</v>
      </c>
      <c r="D875" s="18" t="s">
        <v>3595</v>
      </c>
      <c r="E875" s="18" t="s">
        <v>3596</v>
      </c>
      <c r="F875" s="16">
        <v>946</v>
      </c>
      <c r="G875" s="18" t="s">
        <v>64</v>
      </c>
      <c r="H875" s="26" t="s">
        <v>12</v>
      </c>
    </row>
    <row r="876" spans="1:8" ht="30" customHeight="1">
      <c r="A876" s="16">
        <v>873</v>
      </c>
      <c r="B876" s="17">
        <v>730</v>
      </c>
      <c r="C876" s="18" t="s">
        <v>3599</v>
      </c>
      <c r="D876" s="18" t="s">
        <v>3600</v>
      </c>
      <c r="E876" s="18" t="s">
        <v>3601</v>
      </c>
      <c r="F876" s="16">
        <v>946</v>
      </c>
      <c r="G876" s="18" t="s">
        <v>216</v>
      </c>
      <c r="H876" s="26" t="s">
        <v>12</v>
      </c>
    </row>
    <row r="877" spans="1:8" ht="30" customHeight="1">
      <c r="A877" s="29">
        <v>874</v>
      </c>
      <c r="B877" s="17">
        <v>1049</v>
      </c>
      <c r="C877" s="18" t="s">
        <v>3604</v>
      </c>
      <c r="D877" s="18" t="s">
        <v>3605</v>
      </c>
      <c r="E877" s="18" t="s">
        <v>3606</v>
      </c>
      <c r="F877" s="16">
        <v>946</v>
      </c>
      <c r="G877" s="18" t="s">
        <v>64</v>
      </c>
      <c r="H877" s="26" t="s">
        <v>12</v>
      </c>
    </row>
    <row r="878" spans="1:8" ht="30" customHeight="1">
      <c r="A878" s="16">
        <v>875</v>
      </c>
      <c r="B878" s="17">
        <v>635</v>
      </c>
      <c r="C878" s="18" t="s">
        <v>13</v>
      </c>
      <c r="D878" s="18" t="s">
        <v>3607</v>
      </c>
      <c r="E878" s="18" t="s">
        <v>3608</v>
      </c>
      <c r="F878" s="16">
        <v>946</v>
      </c>
      <c r="G878" s="18" t="s">
        <v>286</v>
      </c>
      <c r="H878" s="26" t="s">
        <v>12</v>
      </c>
    </row>
    <row r="879" spans="1:8" ht="30" customHeight="1">
      <c r="A879" s="29">
        <v>876</v>
      </c>
      <c r="B879" s="17">
        <v>561</v>
      </c>
      <c r="C879" s="18" t="s">
        <v>3597</v>
      </c>
      <c r="D879" s="18" t="s">
        <v>3598</v>
      </c>
      <c r="E879" s="18" t="s">
        <v>3609</v>
      </c>
      <c r="F879" s="16">
        <v>946</v>
      </c>
      <c r="G879" s="18" t="s">
        <v>64</v>
      </c>
      <c r="H879" s="26" t="s">
        <v>12</v>
      </c>
    </row>
    <row r="880" spans="1:8" ht="30" customHeight="1">
      <c r="A880" s="16">
        <v>877</v>
      </c>
      <c r="B880" s="17">
        <v>2019</v>
      </c>
      <c r="C880" s="18" t="s">
        <v>3610</v>
      </c>
      <c r="D880" s="18" t="s">
        <v>3587</v>
      </c>
      <c r="E880" s="18" t="s">
        <v>2245</v>
      </c>
      <c r="F880" s="16">
        <v>946</v>
      </c>
      <c r="G880" s="18" t="s">
        <v>64</v>
      </c>
      <c r="H880" s="26" t="s">
        <v>12</v>
      </c>
    </row>
    <row r="881" spans="1:8" ht="30" customHeight="1">
      <c r="A881" s="29">
        <v>878</v>
      </c>
      <c r="B881" s="17">
        <v>2242</v>
      </c>
      <c r="C881" s="18" t="s">
        <v>3611</v>
      </c>
      <c r="D881" s="18" t="s">
        <v>3547</v>
      </c>
      <c r="E881" s="18" t="s">
        <v>3548</v>
      </c>
      <c r="F881" s="16">
        <v>946</v>
      </c>
      <c r="G881" s="18" t="s">
        <v>64</v>
      </c>
      <c r="H881" s="26" t="s">
        <v>12</v>
      </c>
    </row>
    <row r="882" spans="1:8" ht="30" customHeight="1">
      <c r="A882" s="16">
        <v>879</v>
      </c>
      <c r="B882" s="17">
        <v>365</v>
      </c>
      <c r="C882" s="18" t="s">
        <v>3124</v>
      </c>
      <c r="D882" s="18" t="s">
        <v>3615</v>
      </c>
      <c r="E882" s="18" t="s">
        <v>3616</v>
      </c>
      <c r="F882" s="16">
        <v>946</v>
      </c>
      <c r="G882" s="18" t="s">
        <v>582</v>
      </c>
      <c r="H882" s="26" t="s">
        <v>12</v>
      </c>
    </row>
    <row r="883" spans="1:8" ht="30" customHeight="1">
      <c r="A883" s="29">
        <v>880</v>
      </c>
      <c r="B883" s="17">
        <v>3046</v>
      </c>
      <c r="C883" s="18" t="s">
        <v>3618</v>
      </c>
      <c r="D883" s="18" t="s">
        <v>3619</v>
      </c>
      <c r="E883" s="18" t="s">
        <v>3620</v>
      </c>
      <c r="F883" s="16">
        <v>946</v>
      </c>
      <c r="G883" s="18" t="s">
        <v>11</v>
      </c>
      <c r="H883" s="26" t="s">
        <v>12</v>
      </c>
    </row>
    <row r="884" spans="1:8" ht="30" customHeight="1">
      <c r="A884" s="16">
        <v>881</v>
      </c>
      <c r="B884" s="17">
        <v>3381</v>
      </c>
      <c r="C884" s="18" t="s">
        <v>3621</v>
      </c>
      <c r="D884" s="18" t="s">
        <v>2538</v>
      </c>
      <c r="E884" s="18" t="s">
        <v>3622</v>
      </c>
      <c r="F884" s="16">
        <v>946</v>
      </c>
      <c r="G884" s="18" t="s">
        <v>582</v>
      </c>
      <c r="H884" s="26" t="s">
        <v>12</v>
      </c>
    </row>
    <row r="885" spans="1:8" ht="30" customHeight="1">
      <c r="A885" s="29">
        <v>882</v>
      </c>
      <c r="B885" s="17">
        <v>1128</v>
      </c>
      <c r="C885" s="18" t="s">
        <v>3623</v>
      </c>
      <c r="D885" s="18" t="s">
        <v>3624</v>
      </c>
      <c r="E885" s="18" t="s">
        <v>3625</v>
      </c>
      <c r="F885" s="16">
        <v>946</v>
      </c>
      <c r="G885" s="18" t="s">
        <v>64</v>
      </c>
      <c r="H885" s="26" t="s">
        <v>12</v>
      </c>
    </row>
    <row r="886" spans="1:8" ht="30" customHeight="1">
      <c r="A886" s="16">
        <v>883</v>
      </c>
      <c r="B886" s="17">
        <v>3363</v>
      </c>
      <c r="C886" s="18" t="s">
        <v>3626</v>
      </c>
      <c r="D886" s="18" t="s">
        <v>3627</v>
      </c>
      <c r="E886" s="18" t="s">
        <v>3628</v>
      </c>
      <c r="F886" s="16">
        <v>946</v>
      </c>
      <c r="G886" s="18" t="s">
        <v>286</v>
      </c>
      <c r="H886" s="26" t="s">
        <v>12</v>
      </c>
    </row>
    <row r="887" spans="1:8" ht="30" customHeight="1">
      <c r="A887" s="29">
        <v>884</v>
      </c>
      <c r="B887" s="17">
        <v>2079</v>
      </c>
      <c r="C887" s="18" t="s">
        <v>3612</v>
      </c>
      <c r="D887" s="18" t="s">
        <v>3613</v>
      </c>
      <c r="E887" s="18" t="s">
        <v>3614</v>
      </c>
      <c r="F887" s="16">
        <v>946</v>
      </c>
      <c r="G887" s="18" t="s">
        <v>237</v>
      </c>
      <c r="H887" s="26" t="s">
        <v>12</v>
      </c>
    </row>
    <row r="888" spans="1:8" ht="30" customHeight="1">
      <c r="A888" s="16">
        <v>885</v>
      </c>
      <c r="B888" s="17">
        <v>1912</v>
      </c>
      <c r="C888" s="18" t="s">
        <v>576</v>
      </c>
      <c r="D888" s="18" t="s">
        <v>3635</v>
      </c>
      <c r="E888" s="18" t="s">
        <v>3636</v>
      </c>
      <c r="F888" s="16">
        <v>946</v>
      </c>
      <c r="G888" s="18" t="s">
        <v>237</v>
      </c>
      <c r="H888" s="26" t="s">
        <v>12</v>
      </c>
    </row>
    <row r="889" spans="1:8" ht="30" customHeight="1">
      <c r="A889" s="29">
        <v>886</v>
      </c>
      <c r="B889" s="17">
        <v>1935</v>
      </c>
      <c r="C889" s="18" t="s">
        <v>3637</v>
      </c>
      <c r="D889" s="18" t="s">
        <v>3070</v>
      </c>
      <c r="E889" s="18" t="s">
        <v>3071</v>
      </c>
      <c r="F889" s="16">
        <v>946</v>
      </c>
      <c r="G889" s="18" t="s">
        <v>64</v>
      </c>
      <c r="H889" s="26" t="s">
        <v>12</v>
      </c>
    </row>
    <row r="890" spans="1:8" ht="30" customHeight="1">
      <c r="A890" s="16">
        <v>887</v>
      </c>
      <c r="B890" s="17">
        <v>466</v>
      </c>
      <c r="C890" s="18" t="s">
        <v>3638</v>
      </c>
      <c r="D890" s="18" t="s">
        <v>2994</v>
      </c>
      <c r="E890" s="18" t="s">
        <v>3639</v>
      </c>
      <c r="F890" s="16">
        <v>945</v>
      </c>
      <c r="G890" s="18" t="s">
        <v>237</v>
      </c>
      <c r="H890" s="26" t="s">
        <v>12</v>
      </c>
    </row>
    <row r="891" spans="1:8" ht="30" customHeight="1">
      <c r="A891" s="29">
        <v>888</v>
      </c>
      <c r="B891" s="17">
        <v>899</v>
      </c>
      <c r="C891" s="18" t="s">
        <v>3640</v>
      </c>
      <c r="D891" s="18" t="s">
        <v>3641</v>
      </c>
      <c r="E891" s="18" t="s">
        <v>3642</v>
      </c>
      <c r="F891" s="16">
        <v>945</v>
      </c>
      <c r="G891" s="18" t="s">
        <v>64</v>
      </c>
      <c r="H891" s="26" t="s">
        <v>12</v>
      </c>
    </row>
    <row r="892" spans="1:8" ht="30" customHeight="1">
      <c r="A892" s="16">
        <v>889</v>
      </c>
      <c r="B892" s="17">
        <v>1028</v>
      </c>
      <c r="C892" s="18" t="s">
        <v>3643</v>
      </c>
      <c r="D892" s="18" t="s">
        <v>3644</v>
      </c>
      <c r="E892" s="18" t="s">
        <v>3645</v>
      </c>
      <c r="F892" s="16">
        <v>945</v>
      </c>
      <c r="G892" s="18" t="s">
        <v>64</v>
      </c>
      <c r="H892" s="26" t="s">
        <v>12</v>
      </c>
    </row>
    <row r="893" spans="1:8" ht="30" customHeight="1">
      <c r="A893" s="29">
        <v>890</v>
      </c>
      <c r="B893" s="17">
        <v>509</v>
      </c>
      <c r="C893" s="18" t="s">
        <v>3646</v>
      </c>
      <c r="D893" s="18" t="s">
        <v>3647</v>
      </c>
      <c r="E893" s="18" t="s">
        <v>3648</v>
      </c>
      <c r="F893" s="16">
        <v>945</v>
      </c>
      <c r="G893" s="18" t="s">
        <v>64</v>
      </c>
      <c r="H893" s="26" t="s">
        <v>12</v>
      </c>
    </row>
    <row r="894" spans="1:8" ht="30" customHeight="1">
      <c r="A894" s="16">
        <v>891</v>
      </c>
      <c r="B894" s="17">
        <v>1064</v>
      </c>
      <c r="C894" s="18" t="s">
        <v>3649</v>
      </c>
      <c r="D894" s="18" t="s">
        <v>3650</v>
      </c>
      <c r="E894" s="18" t="s">
        <v>3651</v>
      </c>
      <c r="F894" s="16">
        <v>945</v>
      </c>
      <c r="G894" s="18" t="s">
        <v>64</v>
      </c>
      <c r="H894" s="26" t="s">
        <v>12</v>
      </c>
    </row>
    <row r="895" spans="1:8" ht="30" customHeight="1">
      <c r="A895" s="29">
        <v>892</v>
      </c>
      <c r="B895" s="17">
        <v>1567</v>
      </c>
      <c r="C895" s="18" t="s">
        <v>3652</v>
      </c>
      <c r="D895" s="18" t="s">
        <v>3653</v>
      </c>
      <c r="E895" s="18" t="s">
        <v>3654</v>
      </c>
      <c r="F895" s="16">
        <v>945</v>
      </c>
      <c r="G895" s="18" t="s">
        <v>64</v>
      </c>
      <c r="H895" s="26" t="s">
        <v>12</v>
      </c>
    </row>
    <row r="896" spans="1:8" ht="30" customHeight="1">
      <c r="A896" s="16">
        <v>893</v>
      </c>
      <c r="B896" s="17">
        <v>2034</v>
      </c>
      <c r="C896" s="18" t="s">
        <v>3655</v>
      </c>
      <c r="D896" s="18" t="s">
        <v>3656</v>
      </c>
      <c r="E896" s="18" t="s">
        <v>3657</v>
      </c>
      <c r="F896" s="16">
        <v>945</v>
      </c>
      <c r="G896" s="18" t="s">
        <v>64</v>
      </c>
      <c r="H896" s="26" t="s">
        <v>12</v>
      </c>
    </row>
    <row r="897" spans="1:8" ht="30" customHeight="1">
      <c r="A897" s="29">
        <v>894</v>
      </c>
      <c r="B897" s="17">
        <v>694</v>
      </c>
      <c r="C897" s="18" t="s">
        <v>829</v>
      </c>
      <c r="D897" s="18" t="s">
        <v>3658</v>
      </c>
      <c r="E897" s="18" t="s">
        <v>3660</v>
      </c>
      <c r="F897" s="16">
        <v>945</v>
      </c>
      <c r="G897" s="18" t="s">
        <v>64</v>
      </c>
      <c r="H897" s="26" t="s">
        <v>12</v>
      </c>
    </row>
    <row r="898" spans="1:8" ht="30" customHeight="1">
      <c r="A898" s="16">
        <v>895</v>
      </c>
      <c r="B898" s="17">
        <v>2284</v>
      </c>
      <c r="C898" s="18" t="s">
        <v>3667</v>
      </c>
      <c r="D898" s="18" t="s">
        <v>3668</v>
      </c>
      <c r="E898" s="18" t="s">
        <v>3670</v>
      </c>
      <c r="F898" s="16">
        <v>944</v>
      </c>
      <c r="G898" s="18" t="s">
        <v>64</v>
      </c>
      <c r="H898" s="26" t="s">
        <v>12</v>
      </c>
    </row>
    <row r="899" spans="1:8" ht="30" customHeight="1">
      <c r="A899" s="29">
        <v>896</v>
      </c>
      <c r="B899" s="17">
        <v>2357</v>
      </c>
      <c r="C899" s="18" t="s">
        <v>3671</v>
      </c>
      <c r="D899" s="18" t="s">
        <v>3672</v>
      </c>
      <c r="E899" s="18" t="s">
        <v>3673</v>
      </c>
      <c r="F899" s="16">
        <v>944</v>
      </c>
      <c r="G899" s="18" t="s">
        <v>64</v>
      </c>
      <c r="H899" s="26" t="s">
        <v>12</v>
      </c>
    </row>
    <row r="900" spans="1:8" ht="30" customHeight="1">
      <c r="A900" s="16">
        <v>897</v>
      </c>
      <c r="B900" s="17">
        <v>646</v>
      </c>
      <c r="C900" s="18" t="s">
        <v>3674</v>
      </c>
      <c r="D900" s="18" t="s">
        <v>3675</v>
      </c>
      <c r="E900" s="18" t="s">
        <v>3676</v>
      </c>
      <c r="F900" s="16">
        <v>944</v>
      </c>
      <c r="G900" s="18" t="s">
        <v>64</v>
      </c>
      <c r="H900" s="26" t="s">
        <v>12</v>
      </c>
    </row>
    <row r="901" spans="1:8" ht="30" customHeight="1">
      <c r="A901" s="29">
        <v>898</v>
      </c>
      <c r="B901" s="17">
        <v>2222</v>
      </c>
      <c r="C901" s="18" t="s">
        <v>3677</v>
      </c>
      <c r="D901" s="18" t="s">
        <v>3678</v>
      </c>
      <c r="E901" s="18" t="s">
        <v>3679</v>
      </c>
      <c r="F901" s="16">
        <v>944</v>
      </c>
      <c r="G901" s="18" t="s">
        <v>200</v>
      </c>
      <c r="H901" s="26" t="s">
        <v>12</v>
      </c>
    </row>
    <row r="902" spans="1:8" ht="30" customHeight="1">
      <c r="A902" s="16">
        <v>899</v>
      </c>
      <c r="B902" s="17">
        <v>336</v>
      </c>
      <c r="C902" s="18" t="s">
        <v>3683</v>
      </c>
      <c r="D902" s="18" t="s">
        <v>3665</v>
      </c>
      <c r="E902" s="18" t="s">
        <v>3666</v>
      </c>
      <c r="F902" s="16">
        <v>944</v>
      </c>
      <c r="G902" s="18" t="s">
        <v>200</v>
      </c>
      <c r="H902" s="26" t="s">
        <v>12</v>
      </c>
    </row>
    <row r="903" spans="1:8" ht="30" customHeight="1">
      <c r="A903" s="29">
        <v>900</v>
      </c>
      <c r="B903" s="17">
        <v>521</v>
      </c>
      <c r="C903" s="18" t="s">
        <v>3690</v>
      </c>
      <c r="D903" s="18" t="s">
        <v>3691</v>
      </c>
      <c r="E903" s="18" t="s">
        <v>3692</v>
      </c>
      <c r="F903" s="16">
        <v>944</v>
      </c>
      <c r="G903" s="18" t="s">
        <v>64</v>
      </c>
      <c r="H903" s="26" t="s">
        <v>12</v>
      </c>
    </row>
    <row r="904" spans="1:8" ht="30" customHeight="1">
      <c r="A904" s="16">
        <v>901</v>
      </c>
      <c r="B904" s="17">
        <v>3179</v>
      </c>
      <c r="C904" s="18" t="s">
        <v>3693</v>
      </c>
      <c r="D904" s="18" t="s">
        <v>3694</v>
      </c>
      <c r="E904" s="18" t="s">
        <v>3695</v>
      </c>
      <c r="F904" s="16">
        <v>944</v>
      </c>
      <c r="G904" s="18" t="s">
        <v>989</v>
      </c>
      <c r="H904" s="26" t="s">
        <v>12</v>
      </c>
    </row>
    <row r="905" spans="1:8" ht="30" customHeight="1">
      <c r="A905" s="29">
        <v>902</v>
      </c>
      <c r="B905" s="17">
        <v>1562</v>
      </c>
      <c r="C905" s="18" t="s">
        <v>3697</v>
      </c>
      <c r="D905" s="18" t="s">
        <v>3698</v>
      </c>
      <c r="E905" s="18" t="s">
        <v>3699</v>
      </c>
      <c r="F905" s="16">
        <v>944</v>
      </c>
      <c r="G905" s="18" t="s">
        <v>11</v>
      </c>
      <c r="H905" s="26" t="s">
        <v>12</v>
      </c>
    </row>
    <row r="906" spans="1:8" ht="30" customHeight="1">
      <c r="A906" s="16">
        <v>903</v>
      </c>
      <c r="B906" s="17">
        <v>1573</v>
      </c>
      <c r="C906" s="18" t="s">
        <v>3661</v>
      </c>
      <c r="D906" s="18" t="s">
        <v>3662</v>
      </c>
      <c r="E906" s="18" t="s">
        <v>3663</v>
      </c>
      <c r="F906" s="16">
        <v>944</v>
      </c>
      <c r="G906" s="18" t="s">
        <v>64</v>
      </c>
      <c r="H906" s="26" t="s">
        <v>12</v>
      </c>
    </row>
    <row r="907" spans="1:8" ht="30" customHeight="1">
      <c r="A907" s="29">
        <v>904</v>
      </c>
      <c r="B907" s="17">
        <v>247</v>
      </c>
      <c r="C907" s="18" t="s">
        <v>3703</v>
      </c>
      <c r="D907" s="18" t="s">
        <v>3704</v>
      </c>
      <c r="E907" s="18" t="s">
        <v>3705</v>
      </c>
      <c r="F907" s="16">
        <v>943</v>
      </c>
      <c r="G907" s="18" t="s">
        <v>64</v>
      </c>
      <c r="H907" s="26" t="s">
        <v>12</v>
      </c>
    </row>
    <row r="908" spans="1:8" ht="30" customHeight="1">
      <c r="A908" s="16">
        <v>905</v>
      </c>
      <c r="B908" s="17">
        <v>111</v>
      </c>
      <c r="C908" s="18" t="s">
        <v>3706</v>
      </c>
      <c r="D908" s="18" t="s">
        <v>3707</v>
      </c>
      <c r="E908" s="18" t="s">
        <v>3708</v>
      </c>
      <c r="F908" s="16">
        <v>943</v>
      </c>
      <c r="G908" s="18" t="s">
        <v>64</v>
      </c>
      <c r="H908" s="26" t="s">
        <v>12</v>
      </c>
    </row>
    <row r="909" spans="1:8" ht="30" customHeight="1">
      <c r="A909" s="29">
        <v>906</v>
      </c>
      <c r="B909" s="17">
        <v>3055</v>
      </c>
      <c r="C909" s="18" t="s">
        <v>3709</v>
      </c>
      <c r="D909" s="18" t="s">
        <v>3710</v>
      </c>
      <c r="E909" s="18" t="s">
        <v>3711</v>
      </c>
      <c r="F909" s="16">
        <v>943</v>
      </c>
      <c r="G909" s="18" t="s">
        <v>64</v>
      </c>
      <c r="H909" s="26" t="s">
        <v>12</v>
      </c>
    </row>
    <row r="910" spans="1:8" ht="30" customHeight="1">
      <c r="A910" s="16">
        <v>907</v>
      </c>
      <c r="B910" s="17">
        <v>1725</v>
      </c>
      <c r="C910" s="18" t="s">
        <v>630</v>
      </c>
      <c r="D910" s="18" t="s">
        <v>3712</v>
      </c>
      <c r="E910" s="18" t="s">
        <v>3713</v>
      </c>
      <c r="F910" s="16">
        <v>943</v>
      </c>
      <c r="G910" s="18" t="s">
        <v>64</v>
      </c>
      <c r="H910" s="26" t="s">
        <v>12</v>
      </c>
    </row>
    <row r="911" spans="1:8" ht="30" customHeight="1">
      <c r="A911" s="29">
        <v>908</v>
      </c>
      <c r="B911" s="17">
        <v>1701</v>
      </c>
      <c r="C911" s="18" t="s">
        <v>3714</v>
      </c>
      <c r="D911" s="18" t="s">
        <v>3715</v>
      </c>
      <c r="E911" s="18" t="s">
        <v>3716</v>
      </c>
      <c r="F911" s="16">
        <v>943</v>
      </c>
      <c r="G911" s="18" t="s">
        <v>64</v>
      </c>
      <c r="H911" s="26" t="s">
        <v>12</v>
      </c>
    </row>
    <row r="912" spans="1:8" ht="30" customHeight="1">
      <c r="A912" s="16">
        <v>909</v>
      </c>
      <c r="B912" s="17">
        <v>2098</v>
      </c>
      <c r="C912" s="18" t="s">
        <v>3724</v>
      </c>
      <c r="D912" s="18" t="s">
        <v>3725</v>
      </c>
      <c r="E912" s="18" t="s">
        <v>3726</v>
      </c>
      <c r="F912" s="16">
        <v>942</v>
      </c>
      <c r="G912" s="18" t="s">
        <v>237</v>
      </c>
      <c r="H912" s="26" t="s">
        <v>12</v>
      </c>
    </row>
    <row r="913" spans="1:8" ht="30" customHeight="1">
      <c r="A913" s="29">
        <v>910</v>
      </c>
      <c r="B913" s="17">
        <v>558</v>
      </c>
      <c r="C913" s="18" t="s">
        <v>3727</v>
      </c>
      <c r="D913" s="18" t="s">
        <v>2463</v>
      </c>
      <c r="E913" s="18" t="s">
        <v>3728</v>
      </c>
      <c r="F913" s="16">
        <v>942</v>
      </c>
      <c r="G913" s="18" t="s">
        <v>64</v>
      </c>
      <c r="H913" s="26" t="s">
        <v>12</v>
      </c>
    </row>
    <row r="914" spans="1:8" ht="30" customHeight="1">
      <c r="A914" s="16">
        <v>911</v>
      </c>
      <c r="B914" s="17">
        <v>2251</v>
      </c>
      <c r="C914" s="18" t="s">
        <v>2136</v>
      </c>
      <c r="D914" s="18" t="s">
        <v>3729</v>
      </c>
      <c r="E914" s="18" t="s">
        <v>3730</v>
      </c>
      <c r="F914" s="16">
        <v>942</v>
      </c>
      <c r="G914" s="18" t="s">
        <v>661</v>
      </c>
      <c r="H914" s="26" t="s">
        <v>12</v>
      </c>
    </row>
    <row r="915" spans="1:8" ht="30" customHeight="1">
      <c r="A915" s="29">
        <v>912</v>
      </c>
      <c r="B915" s="17">
        <v>2366</v>
      </c>
      <c r="C915" s="18" t="s">
        <v>3731</v>
      </c>
      <c r="D915" s="18" t="s">
        <v>3722</v>
      </c>
      <c r="E915" s="18" t="s">
        <v>3723</v>
      </c>
      <c r="F915" s="16">
        <v>942</v>
      </c>
      <c r="G915" s="18" t="s">
        <v>237</v>
      </c>
      <c r="H915" s="26" t="s">
        <v>12</v>
      </c>
    </row>
    <row r="916" spans="1:8" ht="30" customHeight="1">
      <c r="A916" s="16">
        <v>913</v>
      </c>
      <c r="B916" s="17">
        <v>1949</v>
      </c>
      <c r="C916" s="18" t="s">
        <v>3732</v>
      </c>
      <c r="D916" s="18" t="s">
        <v>3733</v>
      </c>
      <c r="E916" s="18" t="s">
        <v>3734</v>
      </c>
      <c r="F916" s="16">
        <v>942</v>
      </c>
      <c r="G916" s="18" t="s">
        <v>64</v>
      </c>
      <c r="H916" s="26" t="s">
        <v>12</v>
      </c>
    </row>
    <row r="917" spans="1:8" ht="30" customHeight="1">
      <c r="A917" s="29">
        <v>914</v>
      </c>
      <c r="B917" s="17">
        <v>3053</v>
      </c>
      <c r="C917" s="18" t="s">
        <v>3735</v>
      </c>
      <c r="D917" s="18" t="s">
        <v>3736</v>
      </c>
      <c r="E917" s="18" t="s">
        <v>3737</v>
      </c>
      <c r="F917" s="16">
        <v>942</v>
      </c>
      <c r="G917" s="18" t="s">
        <v>200</v>
      </c>
      <c r="H917" s="26" t="s">
        <v>12</v>
      </c>
    </row>
    <row r="918" spans="1:8" ht="30" customHeight="1">
      <c r="A918" s="16">
        <v>915</v>
      </c>
      <c r="B918" s="17">
        <v>464</v>
      </c>
      <c r="C918" s="18" t="s">
        <v>3738</v>
      </c>
      <c r="D918" s="18" t="s">
        <v>3739</v>
      </c>
      <c r="E918" s="18" t="s">
        <v>3740</v>
      </c>
      <c r="F918" s="16">
        <v>942</v>
      </c>
      <c r="G918" s="18" t="s">
        <v>64</v>
      </c>
      <c r="H918" s="26" t="s">
        <v>12</v>
      </c>
    </row>
    <row r="919" spans="1:8" ht="30" customHeight="1">
      <c r="A919" s="29">
        <v>916</v>
      </c>
      <c r="B919" s="17">
        <v>119</v>
      </c>
      <c r="C919" s="18" t="s">
        <v>3741</v>
      </c>
      <c r="D919" s="18" t="s">
        <v>3742</v>
      </c>
      <c r="E919" s="18" t="s">
        <v>3743</v>
      </c>
      <c r="F919" s="16">
        <v>942</v>
      </c>
      <c r="G919" s="18" t="s">
        <v>64</v>
      </c>
      <c r="H919" s="26" t="s">
        <v>12</v>
      </c>
    </row>
    <row r="920" spans="1:8" ht="30" customHeight="1">
      <c r="A920" s="16">
        <v>917</v>
      </c>
      <c r="B920" s="17">
        <v>2512</v>
      </c>
      <c r="C920" s="18" t="s">
        <v>3744</v>
      </c>
      <c r="D920" s="18" t="s">
        <v>3417</v>
      </c>
      <c r="E920" s="18" t="s">
        <v>3745</v>
      </c>
      <c r="F920" s="16">
        <v>942</v>
      </c>
      <c r="G920" s="18" t="s">
        <v>64</v>
      </c>
      <c r="H920" s="26" t="s">
        <v>12</v>
      </c>
    </row>
    <row r="921" spans="1:8" ht="30" customHeight="1">
      <c r="A921" s="29">
        <v>918</v>
      </c>
      <c r="B921" s="17">
        <v>971</v>
      </c>
      <c r="C921" s="18" t="s">
        <v>3746</v>
      </c>
      <c r="D921" s="18" t="s">
        <v>3747</v>
      </c>
      <c r="E921" s="18" t="s">
        <v>3748</v>
      </c>
      <c r="F921" s="16">
        <v>942</v>
      </c>
      <c r="G921" s="18" t="s">
        <v>237</v>
      </c>
      <c r="H921" s="26" t="s">
        <v>12</v>
      </c>
    </row>
    <row r="922" spans="1:8" ht="30" customHeight="1">
      <c r="A922" s="16">
        <v>919</v>
      </c>
      <c r="B922" s="17">
        <v>354</v>
      </c>
      <c r="C922" s="18" t="s">
        <v>3752</v>
      </c>
      <c r="D922" s="18" t="s">
        <v>3753</v>
      </c>
      <c r="E922" s="18" t="s">
        <v>3754</v>
      </c>
      <c r="F922" s="16">
        <v>942</v>
      </c>
      <c r="G922" s="18" t="s">
        <v>582</v>
      </c>
      <c r="H922" s="26" t="s">
        <v>12</v>
      </c>
    </row>
    <row r="923" spans="1:8" ht="30" customHeight="1">
      <c r="A923" s="29">
        <v>920</v>
      </c>
      <c r="B923" s="17">
        <v>2022</v>
      </c>
      <c r="C923" s="18" t="s">
        <v>3755</v>
      </c>
      <c r="D923" s="18" t="s">
        <v>3756</v>
      </c>
      <c r="E923" s="18" t="s">
        <v>3757</v>
      </c>
      <c r="F923" s="16">
        <v>942</v>
      </c>
      <c r="G923" s="18" t="s">
        <v>286</v>
      </c>
      <c r="H923" s="26" t="s">
        <v>12</v>
      </c>
    </row>
    <row r="924" spans="1:8" ht="30" customHeight="1">
      <c r="A924" s="16">
        <v>921</v>
      </c>
      <c r="B924" s="17">
        <v>2342</v>
      </c>
      <c r="C924" s="18" t="s">
        <v>3758</v>
      </c>
      <c r="D924" s="18" t="s">
        <v>3759</v>
      </c>
      <c r="E924" s="18" t="s">
        <v>3760</v>
      </c>
      <c r="F924" s="16">
        <v>942</v>
      </c>
      <c r="G924" s="18" t="s">
        <v>237</v>
      </c>
      <c r="H924" s="26" t="s">
        <v>12</v>
      </c>
    </row>
    <row r="925" spans="1:8" ht="30" customHeight="1">
      <c r="A925" s="29">
        <v>922</v>
      </c>
      <c r="B925" s="17">
        <v>363</v>
      </c>
      <c r="C925" s="18" t="s">
        <v>3718</v>
      </c>
      <c r="D925" s="18" t="s">
        <v>3719</v>
      </c>
      <c r="E925" s="18" t="s">
        <v>3720</v>
      </c>
      <c r="F925" s="16">
        <v>942</v>
      </c>
      <c r="G925" s="18" t="s">
        <v>64</v>
      </c>
      <c r="H925" s="26" t="s">
        <v>12</v>
      </c>
    </row>
    <row r="926" spans="1:8" ht="30" customHeight="1">
      <c r="A926" s="16">
        <v>923</v>
      </c>
      <c r="B926" s="17">
        <v>2604</v>
      </c>
      <c r="C926" s="18" t="s">
        <v>3764</v>
      </c>
      <c r="D926" s="18" t="s">
        <v>3765</v>
      </c>
      <c r="E926" s="18" t="s">
        <v>3766</v>
      </c>
      <c r="F926" s="16">
        <v>941</v>
      </c>
      <c r="G926" s="18" t="s">
        <v>64</v>
      </c>
      <c r="H926" s="26" t="s">
        <v>12</v>
      </c>
    </row>
    <row r="927" spans="1:8" ht="30" customHeight="1">
      <c r="A927" s="29">
        <v>924</v>
      </c>
      <c r="B927" s="17">
        <v>1502</v>
      </c>
      <c r="C927" s="18" t="s">
        <v>3770</v>
      </c>
      <c r="D927" s="18" t="s">
        <v>268</v>
      </c>
      <c r="E927" s="18" t="s">
        <v>3771</v>
      </c>
      <c r="F927" s="16">
        <v>941</v>
      </c>
      <c r="G927" s="18" t="s">
        <v>64</v>
      </c>
      <c r="H927" s="26" t="s">
        <v>12</v>
      </c>
    </row>
    <row r="928" spans="1:8" ht="30" customHeight="1">
      <c r="A928" s="16">
        <v>925</v>
      </c>
      <c r="B928" s="17">
        <v>2383</v>
      </c>
      <c r="C928" s="18" t="s">
        <v>3772</v>
      </c>
      <c r="D928" s="18" t="s">
        <v>3773</v>
      </c>
      <c r="E928" s="18" t="s">
        <v>3774</v>
      </c>
      <c r="F928" s="16">
        <v>941</v>
      </c>
      <c r="G928" s="18" t="s">
        <v>64</v>
      </c>
      <c r="H928" s="26" t="s">
        <v>12</v>
      </c>
    </row>
    <row r="929" spans="1:8" ht="30" customHeight="1">
      <c r="A929" s="29">
        <v>926</v>
      </c>
      <c r="B929" s="17">
        <v>498</v>
      </c>
      <c r="C929" s="18" t="s">
        <v>3778</v>
      </c>
      <c r="D929" s="18" t="s">
        <v>3779</v>
      </c>
      <c r="E929" s="18" t="s">
        <v>3780</v>
      </c>
      <c r="F929" s="16">
        <v>941</v>
      </c>
      <c r="G929" s="18" t="s">
        <v>64</v>
      </c>
      <c r="H929" s="26" t="s">
        <v>12</v>
      </c>
    </row>
    <row r="930" spans="1:8" ht="30" customHeight="1">
      <c r="A930" s="16">
        <v>927</v>
      </c>
      <c r="B930" s="17">
        <v>3130</v>
      </c>
      <c r="C930" s="18" t="s">
        <v>3781</v>
      </c>
      <c r="D930" s="18" t="s">
        <v>3782</v>
      </c>
      <c r="E930" s="18" t="s">
        <v>3783</v>
      </c>
      <c r="F930" s="16">
        <v>941</v>
      </c>
      <c r="G930" s="18" t="s">
        <v>64</v>
      </c>
      <c r="H930" s="26" t="s">
        <v>12</v>
      </c>
    </row>
    <row r="931" spans="1:8" ht="30" customHeight="1">
      <c r="A931" s="29">
        <v>928</v>
      </c>
      <c r="B931" s="17">
        <v>961</v>
      </c>
      <c r="C931" s="18" t="s">
        <v>3786</v>
      </c>
      <c r="D931" s="18" t="s">
        <v>3787</v>
      </c>
      <c r="E931" s="18" t="s">
        <v>3788</v>
      </c>
      <c r="F931" s="16">
        <v>941</v>
      </c>
      <c r="G931" s="18" t="s">
        <v>64</v>
      </c>
      <c r="H931" s="26" t="s">
        <v>12</v>
      </c>
    </row>
    <row r="932" spans="1:8" ht="30" customHeight="1">
      <c r="A932" s="16">
        <v>929</v>
      </c>
      <c r="B932" s="17">
        <v>2323</v>
      </c>
      <c r="C932" s="18" t="s">
        <v>3793</v>
      </c>
      <c r="D932" s="18" t="s">
        <v>3794</v>
      </c>
      <c r="E932" s="18" t="s">
        <v>3795</v>
      </c>
      <c r="F932" s="16">
        <v>941</v>
      </c>
      <c r="G932" s="18" t="s">
        <v>64</v>
      </c>
      <c r="H932" s="26" t="s">
        <v>12</v>
      </c>
    </row>
    <row r="933" spans="1:8" ht="30" customHeight="1">
      <c r="A933" s="29">
        <v>930</v>
      </c>
      <c r="B933" s="17">
        <v>3336</v>
      </c>
      <c r="C933" s="18" t="s">
        <v>3799</v>
      </c>
      <c r="D933" s="18" t="s">
        <v>3800</v>
      </c>
      <c r="E933" s="18" t="s">
        <v>3801</v>
      </c>
      <c r="F933" s="16">
        <v>941</v>
      </c>
      <c r="G933" s="18" t="s">
        <v>286</v>
      </c>
      <c r="H933" s="26" t="s">
        <v>12</v>
      </c>
    </row>
    <row r="934" spans="1:8" ht="30" customHeight="1">
      <c r="A934" s="16">
        <v>931</v>
      </c>
      <c r="B934" s="17">
        <v>1555</v>
      </c>
      <c r="C934" s="18" t="s">
        <v>2565</v>
      </c>
      <c r="D934" s="18" t="s">
        <v>3802</v>
      </c>
      <c r="E934" s="18" t="s">
        <v>3803</v>
      </c>
      <c r="F934" s="16">
        <v>941</v>
      </c>
      <c r="G934" s="18" t="s">
        <v>286</v>
      </c>
      <c r="H934" s="26" t="s">
        <v>12</v>
      </c>
    </row>
    <row r="935" spans="1:8" ht="30" customHeight="1">
      <c r="A935" s="29">
        <v>932</v>
      </c>
      <c r="B935" s="17">
        <v>2071</v>
      </c>
      <c r="C935" s="18" t="s">
        <v>3767</v>
      </c>
      <c r="D935" s="18" t="s">
        <v>3768</v>
      </c>
      <c r="E935" s="18" t="s">
        <v>3769</v>
      </c>
      <c r="F935" s="16">
        <v>941</v>
      </c>
      <c r="G935" s="18" t="s">
        <v>64</v>
      </c>
      <c r="H935" s="26" t="s">
        <v>12</v>
      </c>
    </row>
    <row r="936" spans="1:8" ht="30" customHeight="1">
      <c r="A936" s="16">
        <v>933</v>
      </c>
      <c r="B936" s="17">
        <v>15</v>
      </c>
      <c r="C936" s="18" t="s">
        <v>3804</v>
      </c>
      <c r="D936" s="18" t="s">
        <v>3805</v>
      </c>
      <c r="E936" s="18" t="s">
        <v>3806</v>
      </c>
      <c r="F936" s="16">
        <v>940</v>
      </c>
      <c r="G936" s="18" t="s">
        <v>64</v>
      </c>
      <c r="H936" s="26" t="s">
        <v>12</v>
      </c>
    </row>
    <row r="937" spans="1:8" ht="30" customHeight="1">
      <c r="A937" s="29">
        <v>934</v>
      </c>
      <c r="B937" s="17">
        <v>888</v>
      </c>
      <c r="C937" s="18" t="s">
        <v>3807</v>
      </c>
      <c r="D937" s="18" t="s">
        <v>3808</v>
      </c>
      <c r="E937" s="18" t="s">
        <v>3809</v>
      </c>
      <c r="F937" s="16">
        <v>940</v>
      </c>
      <c r="G937" s="18" t="s">
        <v>64</v>
      </c>
      <c r="H937" s="26" t="s">
        <v>12</v>
      </c>
    </row>
    <row r="938" spans="1:8" ht="30" customHeight="1">
      <c r="A938" s="16">
        <v>935</v>
      </c>
      <c r="B938" s="17">
        <v>715</v>
      </c>
      <c r="C938" s="18" t="s">
        <v>3810</v>
      </c>
      <c r="D938" s="18" t="s">
        <v>533</v>
      </c>
      <c r="E938" s="18" t="s">
        <v>3811</v>
      </c>
      <c r="F938" s="16">
        <v>940</v>
      </c>
      <c r="G938" s="18" t="s">
        <v>237</v>
      </c>
      <c r="H938" s="26" t="s">
        <v>12</v>
      </c>
    </row>
    <row r="939" spans="1:8" ht="30" customHeight="1">
      <c r="A939" s="29">
        <v>936</v>
      </c>
      <c r="B939" s="17">
        <v>3392</v>
      </c>
      <c r="C939" s="18" t="s">
        <v>3812</v>
      </c>
      <c r="D939" s="18" t="s">
        <v>3813</v>
      </c>
      <c r="E939" s="18" t="s">
        <v>3814</v>
      </c>
      <c r="F939" s="16">
        <v>940</v>
      </c>
      <c r="G939" s="18" t="s">
        <v>200</v>
      </c>
      <c r="H939" s="26" t="s">
        <v>12</v>
      </c>
    </row>
    <row r="940" spans="1:8" ht="30" customHeight="1">
      <c r="A940" s="16">
        <v>937</v>
      </c>
      <c r="B940" s="17">
        <v>1757</v>
      </c>
      <c r="C940" s="18" t="s">
        <v>3815</v>
      </c>
      <c r="D940" s="18" t="s">
        <v>3816</v>
      </c>
      <c r="E940" s="18" t="s">
        <v>3817</v>
      </c>
      <c r="F940" s="16">
        <v>940</v>
      </c>
      <c r="G940" s="18" t="s">
        <v>64</v>
      </c>
      <c r="H940" s="26" t="s">
        <v>12</v>
      </c>
    </row>
    <row r="941" spans="1:8" ht="30" customHeight="1">
      <c r="A941" s="29">
        <v>938</v>
      </c>
      <c r="B941" s="17">
        <v>3172</v>
      </c>
      <c r="C941" s="18" t="s">
        <v>643</v>
      </c>
      <c r="D941" s="18" t="s">
        <v>3127</v>
      </c>
      <c r="E941" s="18" t="s">
        <v>3821</v>
      </c>
      <c r="F941" s="16">
        <v>939</v>
      </c>
      <c r="G941" s="18" t="s">
        <v>64</v>
      </c>
      <c r="H941" s="26" t="s">
        <v>12</v>
      </c>
    </row>
    <row r="942" spans="1:8" ht="30" customHeight="1">
      <c r="A942" s="16">
        <v>939</v>
      </c>
      <c r="B942" s="17">
        <v>1941</v>
      </c>
      <c r="C942" s="18" t="s">
        <v>3822</v>
      </c>
      <c r="D942" s="18" t="s">
        <v>3823</v>
      </c>
      <c r="E942" s="18" t="s">
        <v>3824</v>
      </c>
      <c r="F942" s="16">
        <v>939</v>
      </c>
      <c r="G942" s="18" t="s">
        <v>64</v>
      </c>
      <c r="H942" s="26" t="s">
        <v>12</v>
      </c>
    </row>
    <row r="943" spans="1:8" ht="30" customHeight="1">
      <c r="A943" s="29">
        <v>940</v>
      </c>
      <c r="B943" s="17">
        <v>530</v>
      </c>
      <c r="C943" s="18" t="s">
        <v>3825</v>
      </c>
      <c r="D943" s="18" t="s">
        <v>3826</v>
      </c>
      <c r="E943" s="18" t="s">
        <v>3827</v>
      </c>
      <c r="F943" s="16">
        <v>939</v>
      </c>
      <c r="G943" s="18" t="s">
        <v>64</v>
      </c>
      <c r="H943" s="26" t="s">
        <v>12</v>
      </c>
    </row>
    <row r="944" spans="1:8" ht="30" customHeight="1">
      <c r="A944" s="16">
        <v>941</v>
      </c>
      <c r="B944" s="17">
        <v>877</v>
      </c>
      <c r="C944" s="18" t="s">
        <v>3828</v>
      </c>
      <c r="D944" s="18" t="s">
        <v>3829</v>
      </c>
      <c r="E944" s="18" t="s">
        <v>3830</v>
      </c>
      <c r="F944" s="16">
        <v>939</v>
      </c>
      <c r="G944" s="18" t="s">
        <v>200</v>
      </c>
      <c r="H944" s="26" t="s">
        <v>12</v>
      </c>
    </row>
    <row r="945" spans="1:8" ht="30" customHeight="1">
      <c r="A945" s="29">
        <v>942</v>
      </c>
      <c r="B945" s="17">
        <v>536</v>
      </c>
      <c r="C945" s="18" t="s">
        <v>1752</v>
      </c>
      <c r="D945" s="18" t="s">
        <v>3831</v>
      </c>
      <c r="E945" s="18" t="s">
        <v>3832</v>
      </c>
      <c r="F945" s="16">
        <v>939</v>
      </c>
      <c r="G945" s="18" t="s">
        <v>64</v>
      </c>
      <c r="H945" s="26" t="s">
        <v>12</v>
      </c>
    </row>
    <row r="946" spans="1:8" ht="30" customHeight="1">
      <c r="A946" s="16">
        <v>943</v>
      </c>
      <c r="B946" s="17">
        <v>1988</v>
      </c>
      <c r="C946" s="18" t="s">
        <v>3834</v>
      </c>
      <c r="D946" s="18" t="s">
        <v>3835</v>
      </c>
      <c r="E946" s="18" t="s">
        <v>3836</v>
      </c>
      <c r="F946" s="16">
        <v>939</v>
      </c>
      <c r="G946" s="18" t="s">
        <v>582</v>
      </c>
      <c r="H946" s="26" t="s">
        <v>12</v>
      </c>
    </row>
    <row r="947" spans="1:8" ht="30" customHeight="1">
      <c r="A947" s="29">
        <v>944</v>
      </c>
      <c r="B947" s="17">
        <v>708</v>
      </c>
      <c r="C947" s="18" t="s">
        <v>3837</v>
      </c>
      <c r="D947" s="18" t="s">
        <v>3838</v>
      </c>
      <c r="E947" s="18" t="s">
        <v>3839</v>
      </c>
      <c r="F947" s="16">
        <v>938</v>
      </c>
      <c r="G947" s="18" t="s">
        <v>64</v>
      </c>
      <c r="H947" s="26" t="s">
        <v>12</v>
      </c>
    </row>
    <row r="948" spans="1:8" ht="30" customHeight="1">
      <c r="A948" s="16">
        <v>945</v>
      </c>
      <c r="B948" s="17">
        <v>3320</v>
      </c>
      <c r="C948" s="18" t="s">
        <v>3840</v>
      </c>
      <c r="D948" s="18" t="s">
        <v>3841</v>
      </c>
      <c r="E948" s="18" t="s">
        <v>3842</v>
      </c>
      <c r="F948" s="16">
        <v>938</v>
      </c>
      <c r="G948" s="18" t="s">
        <v>200</v>
      </c>
      <c r="H948" s="26" t="s">
        <v>12</v>
      </c>
    </row>
    <row r="949" spans="1:8" ht="30" customHeight="1">
      <c r="A949" s="29">
        <v>946</v>
      </c>
      <c r="B949" s="17">
        <v>541</v>
      </c>
      <c r="C949" s="18" t="s">
        <v>3845</v>
      </c>
      <c r="D949" s="18" t="s">
        <v>395</v>
      </c>
      <c r="E949" s="18" t="s">
        <v>3846</v>
      </c>
      <c r="F949" s="16">
        <v>938</v>
      </c>
      <c r="G949" s="18" t="s">
        <v>64</v>
      </c>
      <c r="H949" s="26" t="s">
        <v>12</v>
      </c>
    </row>
    <row r="950" spans="1:8" ht="30" customHeight="1">
      <c r="A950" s="16">
        <v>947</v>
      </c>
      <c r="B950" s="17">
        <v>2003</v>
      </c>
      <c r="C950" s="18" t="s">
        <v>3847</v>
      </c>
      <c r="D950" s="18" t="s">
        <v>3848</v>
      </c>
      <c r="E950" s="18" t="s">
        <v>3849</v>
      </c>
      <c r="F950" s="16">
        <v>938</v>
      </c>
      <c r="G950" s="18" t="s">
        <v>64</v>
      </c>
      <c r="H950" s="26" t="s">
        <v>12</v>
      </c>
    </row>
    <row r="951" spans="1:8" ht="30" customHeight="1">
      <c r="A951" s="29">
        <v>948</v>
      </c>
      <c r="B951" s="17">
        <v>2659</v>
      </c>
      <c r="C951" s="18" t="s">
        <v>3850</v>
      </c>
      <c r="D951" s="18" t="s">
        <v>3851</v>
      </c>
      <c r="E951" s="18" t="s">
        <v>3852</v>
      </c>
      <c r="F951" s="16">
        <v>938</v>
      </c>
      <c r="G951" s="18" t="s">
        <v>237</v>
      </c>
      <c r="H951" s="26" t="s">
        <v>12</v>
      </c>
    </row>
    <row r="952" spans="1:8" ht="30" customHeight="1">
      <c r="A952" s="16">
        <v>949</v>
      </c>
      <c r="B952" s="17">
        <v>1053</v>
      </c>
      <c r="C952" s="18" t="s">
        <v>3853</v>
      </c>
      <c r="D952" s="18" t="s">
        <v>3854</v>
      </c>
      <c r="E952" s="18" t="s">
        <v>3855</v>
      </c>
      <c r="F952" s="16">
        <v>938</v>
      </c>
      <c r="G952" s="18" t="s">
        <v>64</v>
      </c>
      <c r="H952" s="26" t="s">
        <v>12</v>
      </c>
    </row>
    <row r="953" spans="1:8" ht="30" customHeight="1">
      <c r="A953" s="29">
        <v>950</v>
      </c>
      <c r="B953" s="17">
        <v>1150</v>
      </c>
      <c r="C953" s="18" t="s">
        <v>3859</v>
      </c>
      <c r="D953" s="18" t="s">
        <v>3860</v>
      </c>
      <c r="E953" s="18" t="s">
        <v>3861</v>
      </c>
      <c r="F953" s="16">
        <v>938</v>
      </c>
      <c r="G953" s="18" t="s">
        <v>286</v>
      </c>
      <c r="H953" s="26" t="s">
        <v>12</v>
      </c>
    </row>
    <row r="954" spans="1:8" ht="30" customHeight="1">
      <c r="A954" s="16">
        <v>951</v>
      </c>
      <c r="B954" s="17">
        <v>815</v>
      </c>
      <c r="C954" s="18" t="s">
        <v>3862</v>
      </c>
      <c r="D954" s="18" t="s">
        <v>3863</v>
      </c>
      <c r="E954" s="18" t="s">
        <v>3864</v>
      </c>
      <c r="F954" s="16">
        <v>938</v>
      </c>
      <c r="G954" s="18" t="s">
        <v>64</v>
      </c>
      <c r="H954" s="26" t="s">
        <v>12</v>
      </c>
    </row>
    <row r="955" spans="1:8" ht="30" customHeight="1">
      <c r="A955" s="29">
        <v>952</v>
      </c>
      <c r="B955" s="17">
        <v>886</v>
      </c>
      <c r="C955" s="18" t="s">
        <v>3865</v>
      </c>
      <c r="D955" s="18" t="s">
        <v>1526</v>
      </c>
      <c r="E955" s="18" t="s">
        <v>3866</v>
      </c>
      <c r="F955" s="16">
        <v>938</v>
      </c>
      <c r="G955" s="18" t="s">
        <v>64</v>
      </c>
      <c r="H955" s="26" t="s">
        <v>12</v>
      </c>
    </row>
    <row r="956" spans="1:8" ht="30" customHeight="1">
      <c r="A956" s="16">
        <v>953</v>
      </c>
      <c r="B956" s="17">
        <v>2626</v>
      </c>
      <c r="C956" s="18" t="s">
        <v>3868</v>
      </c>
      <c r="D956" s="18" t="s">
        <v>3869</v>
      </c>
      <c r="E956" s="18" t="s">
        <v>3870</v>
      </c>
      <c r="F956" s="16">
        <v>938</v>
      </c>
      <c r="G956" s="18" t="s">
        <v>64</v>
      </c>
      <c r="H956" s="26" t="s">
        <v>12</v>
      </c>
    </row>
    <row r="957" spans="1:8" ht="30" customHeight="1">
      <c r="A957" s="29">
        <v>954</v>
      </c>
      <c r="B957" s="17">
        <v>2050</v>
      </c>
      <c r="C957" s="18" t="s">
        <v>3871</v>
      </c>
      <c r="D957" s="18" t="s">
        <v>3872</v>
      </c>
      <c r="E957" s="18" t="s">
        <v>3873</v>
      </c>
      <c r="F957" s="16">
        <v>937</v>
      </c>
      <c r="G957" s="18" t="s">
        <v>64</v>
      </c>
      <c r="H957" s="26" t="s">
        <v>12</v>
      </c>
    </row>
    <row r="958" spans="1:8" ht="30" customHeight="1">
      <c r="A958" s="16">
        <v>955</v>
      </c>
      <c r="B958" s="17">
        <v>263</v>
      </c>
      <c r="C958" s="18" t="s">
        <v>3874</v>
      </c>
      <c r="D958" s="18" t="s">
        <v>3875</v>
      </c>
      <c r="E958" s="18" t="s">
        <v>3876</v>
      </c>
      <c r="F958" s="16">
        <v>937</v>
      </c>
      <c r="G958" s="18" t="s">
        <v>64</v>
      </c>
      <c r="H958" s="26" t="s">
        <v>12</v>
      </c>
    </row>
    <row r="959" spans="1:8" ht="30" customHeight="1">
      <c r="A959" s="29">
        <v>956</v>
      </c>
      <c r="B959" s="17">
        <v>447</v>
      </c>
      <c r="C959" s="18" t="s">
        <v>3880</v>
      </c>
      <c r="D959" s="18" t="s">
        <v>3881</v>
      </c>
      <c r="E959" s="18" t="s">
        <v>3882</v>
      </c>
      <c r="F959" s="16">
        <v>937</v>
      </c>
      <c r="G959" s="18" t="s">
        <v>64</v>
      </c>
      <c r="H959" s="26" t="s">
        <v>12</v>
      </c>
    </row>
    <row r="960" spans="1:8" ht="30" customHeight="1">
      <c r="A960" s="16">
        <v>957</v>
      </c>
      <c r="B960" s="17">
        <v>1978</v>
      </c>
      <c r="C960" s="18" t="s">
        <v>3883</v>
      </c>
      <c r="D960" s="18" t="s">
        <v>340</v>
      </c>
      <c r="E960" s="18" t="s">
        <v>3884</v>
      </c>
      <c r="F960" s="16">
        <v>937</v>
      </c>
      <c r="G960" s="18" t="s">
        <v>64</v>
      </c>
      <c r="H960" s="26" t="s">
        <v>12</v>
      </c>
    </row>
    <row r="961" spans="1:8" ht="30" customHeight="1">
      <c r="A961" s="29">
        <v>958</v>
      </c>
      <c r="B961" s="17">
        <v>1</v>
      </c>
      <c r="C961" s="18" t="s">
        <v>3885</v>
      </c>
      <c r="D961" s="18" t="s">
        <v>3886</v>
      </c>
      <c r="E961" s="18" t="s">
        <v>3887</v>
      </c>
      <c r="F961" s="16">
        <v>937</v>
      </c>
      <c r="G961" s="18" t="s">
        <v>582</v>
      </c>
      <c r="H961" s="26" t="s">
        <v>12</v>
      </c>
    </row>
    <row r="962" spans="1:8" ht="30" customHeight="1">
      <c r="A962" s="16">
        <v>959</v>
      </c>
      <c r="B962" s="17">
        <v>1596</v>
      </c>
      <c r="C962" s="18" t="s">
        <v>3890</v>
      </c>
      <c r="D962" s="18" t="s">
        <v>3891</v>
      </c>
      <c r="E962" s="18" t="s">
        <v>3892</v>
      </c>
      <c r="F962" s="16">
        <v>937</v>
      </c>
      <c r="G962" s="18" t="s">
        <v>64</v>
      </c>
      <c r="H962" s="26" t="s">
        <v>12</v>
      </c>
    </row>
    <row r="963" spans="1:8" ht="30" customHeight="1">
      <c r="A963" s="29">
        <v>960</v>
      </c>
      <c r="B963" s="17">
        <v>25</v>
      </c>
      <c r="C963" s="18" t="s">
        <v>3877</v>
      </c>
      <c r="D963" s="18" t="s">
        <v>3899</v>
      </c>
      <c r="E963" s="18" t="s">
        <v>3879</v>
      </c>
      <c r="F963" s="16">
        <v>937</v>
      </c>
      <c r="G963" s="18" t="s">
        <v>64</v>
      </c>
      <c r="H963" s="26" t="s">
        <v>12</v>
      </c>
    </row>
    <row r="964" spans="1:8" ht="30" customHeight="1">
      <c r="A964" s="16">
        <v>961</v>
      </c>
      <c r="B964" s="17">
        <v>333</v>
      </c>
      <c r="C964" s="18" t="s">
        <v>3888</v>
      </c>
      <c r="D964" s="18" t="s">
        <v>1909</v>
      </c>
      <c r="E964" s="18" t="s">
        <v>3889</v>
      </c>
      <c r="F964" s="16">
        <v>937</v>
      </c>
      <c r="G964" s="18" t="s">
        <v>237</v>
      </c>
      <c r="H964" s="26" t="s">
        <v>12</v>
      </c>
    </row>
    <row r="965" spans="1:8" ht="30" customHeight="1">
      <c r="A965" s="29">
        <v>962</v>
      </c>
      <c r="B965" s="17">
        <v>999</v>
      </c>
      <c r="C965" s="18" t="s">
        <v>3901</v>
      </c>
      <c r="D965" s="18" t="s">
        <v>3902</v>
      </c>
      <c r="E965" s="18" t="s">
        <v>3903</v>
      </c>
      <c r="F965" s="16">
        <v>937</v>
      </c>
      <c r="G965" s="18" t="s">
        <v>64</v>
      </c>
      <c r="H965" s="26" t="s">
        <v>12</v>
      </c>
    </row>
    <row r="966" spans="1:8" ht="30" customHeight="1">
      <c r="A966" s="16">
        <v>963</v>
      </c>
      <c r="B966" s="17">
        <v>2316</v>
      </c>
      <c r="C966" s="18" t="s">
        <v>3896</v>
      </c>
      <c r="D966" s="18" t="s">
        <v>3905</v>
      </c>
      <c r="E966" s="18" t="s">
        <v>3906</v>
      </c>
      <c r="F966" s="16">
        <v>936</v>
      </c>
      <c r="G966" s="18" t="s">
        <v>64</v>
      </c>
      <c r="H966" s="26" t="s">
        <v>12</v>
      </c>
    </row>
    <row r="967" spans="1:8" ht="30" customHeight="1">
      <c r="A967" s="29">
        <v>964</v>
      </c>
      <c r="B967" s="17">
        <v>944</v>
      </c>
      <c r="C967" s="18" t="s">
        <v>3907</v>
      </c>
      <c r="D967" s="18" t="s">
        <v>3908</v>
      </c>
      <c r="E967" s="18" t="s">
        <v>3909</v>
      </c>
      <c r="F967" s="16">
        <v>936</v>
      </c>
      <c r="G967" s="18" t="s">
        <v>64</v>
      </c>
      <c r="H967" s="26" t="s">
        <v>12</v>
      </c>
    </row>
    <row r="968" spans="1:8" ht="30" customHeight="1">
      <c r="A968" s="16">
        <v>965</v>
      </c>
      <c r="B968" s="17">
        <v>3366</v>
      </c>
      <c r="C968" s="18" t="s">
        <v>3910</v>
      </c>
      <c r="D968" s="18" t="s">
        <v>3911</v>
      </c>
      <c r="E968" s="18" t="s">
        <v>3912</v>
      </c>
      <c r="F968" s="16">
        <v>936</v>
      </c>
      <c r="G968" s="18" t="s">
        <v>200</v>
      </c>
      <c r="H968" s="26" t="s">
        <v>12</v>
      </c>
    </row>
    <row r="969" spans="1:8" ht="30" customHeight="1">
      <c r="A969" s="29">
        <v>966</v>
      </c>
      <c r="B969" s="17">
        <v>807</v>
      </c>
      <c r="C969" s="18" t="s">
        <v>3913</v>
      </c>
      <c r="D969" s="18" t="s">
        <v>3914</v>
      </c>
      <c r="E969" s="18" t="s">
        <v>3915</v>
      </c>
      <c r="F969" s="16">
        <v>936</v>
      </c>
      <c r="G969" s="18" t="s">
        <v>64</v>
      </c>
      <c r="H969" s="26" t="s">
        <v>12</v>
      </c>
    </row>
    <row r="970" spans="1:8" ht="30" customHeight="1">
      <c r="A970" s="16">
        <v>967</v>
      </c>
      <c r="B970" s="17">
        <v>2673</v>
      </c>
      <c r="C970" s="18" t="s">
        <v>3916</v>
      </c>
      <c r="D970" s="18" t="s">
        <v>3917</v>
      </c>
      <c r="E970" s="18" t="s">
        <v>3918</v>
      </c>
      <c r="F970" s="16">
        <v>936</v>
      </c>
      <c r="G970" s="18" t="s">
        <v>582</v>
      </c>
      <c r="H970" s="26" t="s">
        <v>12</v>
      </c>
    </row>
    <row r="971" spans="1:8" ht="30" customHeight="1">
      <c r="A971" s="29">
        <v>968</v>
      </c>
      <c r="B971" s="17">
        <v>522</v>
      </c>
      <c r="C971" s="18" t="s">
        <v>1831</v>
      </c>
      <c r="D971" s="18" t="s">
        <v>3919</v>
      </c>
      <c r="E971" s="18" t="s">
        <v>3920</v>
      </c>
      <c r="F971" s="16">
        <v>935</v>
      </c>
      <c r="G971" s="18" t="s">
        <v>64</v>
      </c>
      <c r="H971" s="26" t="s">
        <v>12</v>
      </c>
    </row>
    <row r="972" spans="1:8" ht="30" customHeight="1">
      <c r="A972" s="16">
        <v>969</v>
      </c>
      <c r="B972" s="17">
        <v>543</v>
      </c>
      <c r="C972" s="18" t="s">
        <v>3923</v>
      </c>
      <c r="D972" s="18" t="s">
        <v>3924</v>
      </c>
      <c r="E972" s="18" t="s">
        <v>3925</v>
      </c>
      <c r="F972" s="16">
        <v>935</v>
      </c>
      <c r="G972" s="18" t="s">
        <v>64</v>
      </c>
      <c r="H972" s="26" t="s">
        <v>12</v>
      </c>
    </row>
    <row r="973" spans="1:8" ht="30" customHeight="1">
      <c r="A973" s="29">
        <v>970</v>
      </c>
      <c r="B973" s="17">
        <v>2234</v>
      </c>
      <c r="C973" s="18" t="s">
        <v>3926</v>
      </c>
      <c r="D973" s="18" t="s">
        <v>3243</v>
      </c>
      <c r="E973" s="18" t="s">
        <v>3244</v>
      </c>
      <c r="F973" s="16">
        <v>935</v>
      </c>
      <c r="G973" s="18" t="s">
        <v>64</v>
      </c>
      <c r="H973" s="26" t="s">
        <v>12</v>
      </c>
    </row>
    <row r="974" spans="1:8" ht="30" customHeight="1">
      <c r="A974" s="16">
        <v>971</v>
      </c>
      <c r="B974" s="17">
        <v>42</v>
      </c>
      <c r="C974" s="18" t="s">
        <v>2670</v>
      </c>
      <c r="D974" s="18" t="s">
        <v>3927</v>
      </c>
      <c r="E974" s="18" t="s">
        <v>3928</v>
      </c>
      <c r="F974" s="16">
        <v>935</v>
      </c>
      <c r="G974" s="18" t="s">
        <v>989</v>
      </c>
      <c r="H974" s="26" t="s">
        <v>12</v>
      </c>
    </row>
    <row r="975" spans="1:8" ht="30" customHeight="1">
      <c r="A975" s="29">
        <v>972</v>
      </c>
      <c r="B975" s="17">
        <v>2042</v>
      </c>
      <c r="C975" s="18" t="s">
        <v>3290</v>
      </c>
      <c r="D975" s="18" t="s">
        <v>3092</v>
      </c>
      <c r="E975" s="18" t="s">
        <v>3921</v>
      </c>
      <c r="F975" s="16">
        <v>935</v>
      </c>
      <c r="G975" s="18" t="s">
        <v>582</v>
      </c>
      <c r="H975" s="26" t="s">
        <v>12</v>
      </c>
    </row>
    <row r="976" spans="1:8" ht="30" customHeight="1">
      <c r="A976" s="16">
        <v>973</v>
      </c>
      <c r="B976" s="17">
        <v>1582</v>
      </c>
      <c r="C976" s="18" t="s">
        <v>3929</v>
      </c>
      <c r="D976" s="18" t="s">
        <v>3930</v>
      </c>
      <c r="E976" s="18" t="s">
        <v>3931</v>
      </c>
      <c r="F976" s="16">
        <v>935</v>
      </c>
      <c r="G976" s="18" t="s">
        <v>237</v>
      </c>
      <c r="H976" s="26" t="s">
        <v>12</v>
      </c>
    </row>
    <row r="977" spans="1:8" ht="30" customHeight="1">
      <c r="A977" s="29">
        <v>974</v>
      </c>
      <c r="B977" s="17">
        <v>2232</v>
      </c>
      <c r="C977" s="18" t="s">
        <v>3940</v>
      </c>
      <c r="D977" s="18" t="s">
        <v>3941</v>
      </c>
      <c r="E977" s="18" t="s">
        <v>3942</v>
      </c>
      <c r="F977" s="16">
        <v>934</v>
      </c>
      <c r="G977" s="18" t="s">
        <v>64</v>
      </c>
      <c r="H977" s="26" t="s">
        <v>12</v>
      </c>
    </row>
    <row r="978" spans="1:8" ht="30" customHeight="1">
      <c r="A978" s="16">
        <v>975</v>
      </c>
      <c r="B978" s="17">
        <v>770</v>
      </c>
      <c r="C978" s="18" t="s">
        <v>3943</v>
      </c>
      <c r="D978" s="18" t="s">
        <v>3944</v>
      </c>
      <c r="E978" s="18" t="s">
        <v>3945</v>
      </c>
      <c r="F978" s="16">
        <v>934</v>
      </c>
      <c r="G978" s="18" t="s">
        <v>64</v>
      </c>
      <c r="H978" s="26" t="s">
        <v>12</v>
      </c>
    </row>
    <row r="979" spans="1:8" ht="30" customHeight="1">
      <c r="A979" s="29">
        <v>976</v>
      </c>
      <c r="B979" s="17">
        <v>2228</v>
      </c>
      <c r="C979" s="18" t="s">
        <v>3946</v>
      </c>
      <c r="D979" s="18" t="s">
        <v>3947</v>
      </c>
      <c r="E979" s="18" t="s">
        <v>3948</v>
      </c>
      <c r="F979" s="16">
        <v>934</v>
      </c>
      <c r="G979" s="18" t="s">
        <v>286</v>
      </c>
      <c r="H979" s="26" t="s">
        <v>12</v>
      </c>
    </row>
    <row r="980" spans="1:8" ht="30" customHeight="1">
      <c r="A980" s="16">
        <v>977</v>
      </c>
      <c r="B980" s="17">
        <v>329</v>
      </c>
      <c r="C980" s="18" t="s">
        <v>3949</v>
      </c>
      <c r="D980" s="18" t="s">
        <v>3950</v>
      </c>
      <c r="E980" s="18" t="s">
        <v>3951</v>
      </c>
      <c r="F980" s="16">
        <v>934</v>
      </c>
      <c r="G980" s="18" t="s">
        <v>64</v>
      </c>
      <c r="H980" s="26" t="s">
        <v>12</v>
      </c>
    </row>
    <row r="981" spans="1:8" ht="30" customHeight="1">
      <c r="A981" s="29">
        <v>978</v>
      </c>
      <c r="B981" s="17">
        <v>726</v>
      </c>
      <c r="C981" s="18" t="s">
        <v>3954</v>
      </c>
      <c r="D981" s="18" t="s">
        <v>1345</v>
      </c>
      <c r="E981" s="18" t="s">
        <v>3955</v>
      </c>
      <c r="F981" s="16">
        <v>934</v>
      </c>
      <c r="G981" s="18" t="s">
        <v>64</v>
      </c>
      <c r="H981" s="26" t="s">
        <v>12</v>
      </c>
    </row>
    <row r="982" spans="1:8" ht="30" customHeight="1">
      <c r="A982" s="16">
        <v>979</v>
      </c>
      <c r="B982" s="17">
        <v>462</v>
      </c>
      <c r="C982" s="18" t="s">
        <v>3933</v>
      </c>
      <c r="D982" s="18" t="s">
        <v>3934</v>
      </c>
      <c r="E982" s="18" t="s">
        <v>3956</v>
      </c>
      <c r="F982" s="16">
        <v>934</v>
      </c>
      <c r="G982" s="18" t="s">
        <v>64</v>
      </c>
      <c r="H982" s="26" t="s">
        <v>12</v>
      </c>
    </row>
    <row r="983" spans="1:8" ht="30" customHeight="1">
      <c r="A983" s="29">
        <v>980</v>
      </c>
      <c r="B983" s="17">
        <v>2524</v>
      </c>
      <c r="C983" s="18" t="s">
        <v>3960</v>
      </c>
      <c r="D983" s="18" t="s">
        <v>3961</v>
      </c>
      <c r="E983" s="18" t="s">
        <v>3962</v>
      </c>
      <c r="F983" s="16">
        <v>934</v>
      </c>
      <c r="G983" s="18" t="s">
        <v>237</v>
      </c>
      <c r="H983" s="26" t="s">
        <v>12</v>
      </c>
    </row>
    <row r="984" spans="1:8" ht="30" customHeight="1">
      <c r="A984" s="16">
        <v>981</v>
      </c>
      <c r="B984" s="17">
        <v>279</v>
      </c>
      <c r="C984" s="18" t="s">
        <v>3937</v>
      </c>
      <c r="D984" s="18" t="s">
        <v>119</v>
      </c>
      <c r="E984" s="18" t="s">
        <v>3938</v>
      </c>
      <c r="F984" s="16">
        <v>934</v>
      </c>
      <c r="G984" s="18" t="s">
        <v>64</v>
      </c>
      <c r="H984" s="26" t="s">
        <v>12</v>
      </c>
    </row>
    <row r="985" spans="1:8" ht="30" customHeight="1">
      <c r="A985" s="29">
        <v>982</v>
      </c>
      <c r="B985" s="17">
        <v>1776</v>
      </c>
      <c r="C985" s="18" t="s">
        <v>3963</v>
      </c>
      <c r="D985" s="18" t="s">
        <v>3964</v>
      </c>
      <c r="E985" s="18" t="s">
        <v>3965</v>
      </c>
      <c r="F985" s="16">
        <v>934</v>
      </c>
      <c r="G985" s="18" t="s">
        <v>64</v>
      </c>
      <c r="H985" s="26" t="s">
        <v>12</v>
      </c>
    </row>
    <row r="986" spans="1:8" ht="30" customHeight="1">
      <c r="A986" s="16">
        <v>983</v>
      </c>
      <c r="B986" s="17">
        <v>193</v>
      </c>
      <c r="C986" s="18" t="s">
        <v>3966</v>
      </c>
      <c r="D986" s="18" t="s">
        <v>3967</v>
      </c>
      <c r="E986" s="18" t="s">
        <v>3968</v>
      </c>
      <c r="F986" s="16">
        <v>933</v>
      </c>
      <c r="G986" s="18" t="s">
        <v>11</v>
      </c>
      <c r="H986" s="26" t="s">
        <v>12</v>
      </c>
    </row>
    <row r="987" spans="1:8" ht="30" customHeight="1">
      <c r="A987" s="29">
        <v>984</v>
      </c>
      <c r="B987" s="17">
        <v>976</v>
      </c>
      <c r="C987" s="18" t="s">
        <v>3969</v>
      </c>
      <c r="D987" s="18" t="s">
        <v>3970</v>
      </c>
      <c r="E987" s="18" t="s">
        <v>3971</v>
      </c>
      <c r="F987" s="16">
        <v>933</v>
      </c>
      <c r="G987" s="18" t="s">
        <v>64</v>
      </c>
      <c r="H987" s="26" t="s">
        <v>12</v>
      </c>
    </row>
    <row r="988" spans="1:8" ht="30" customHeight="1">
      <c r="A988" s="16">
        <v>985</v>
      </c>
      <c r="B988" s="17">
        <v>2296</v>
      </c>
      <c r="C988" s="18" t="s">
        <v>3976</v>
      </c>
      <c r="D988" s="18" t="s">
        <v>3977</v>
      </c>
      <c r="E988" s="18" t="s">
        <v>3978</v>
      </c>
      <c r="F988" s="16">
        <v>933</v>
      </c>
      <c r="G988" s="18" t="s">
        <v>237</v>
      </c>
      <c r="H988" s="26" t="s">
        <v>12</v>
      </c>
    </row>
    <row r="989" spans="1:8" ht="30" customHeight="1">
      <c r="A989" s="29">
        <v>986</v>
      </c>
      <c r="B989" s="17">
        <v>1981</v>
      </c>
      <c r="C989" s="18" t="s">
        <v>3979</v>
      </c>
      <c r="D989" s="18" t="s">
        <v>2631</v>
      </c>
      <c r="E989" s="18" t="s">
        <v>3980</v>
      </c>
      <c r="F989" s="16">
        <v>933</v>
      </c>
      <c r="G989" s="18" t="s">
        <v>64</v>
      </c>
      <c r="H989" s="26" t="s">
        <v>12</v>
      </c>
    </row>
    <row r="990" spans="1:8" ht="30" customHeight="1">
      <c r="A990" s="16">
        <v>987</v>
      </c>
      <c r="B990" s="17">
        <v>1061</v>
      </c>
      <c r="C990" s="18" t="s">
        <v>3984</v>
      </c>
      <c r="D990" s="18" t="s">
        <v>3985</v>
      </c>
      <c r="E990" s="18" t="s">
        <v>3986</v>
      </c>
      <c r="F990" s="16">
        <v>933</v>
      </c>
      <c r="G990" s="18" t="s">
        <v>64</v>
      </c>
      <c r="H990" s="26" t="s">
        <v>12</v>
      </c>
    </row>
    <row r="991" spans="1:8" ht="30" customHeight="1">
      <c r="A991" s="29">
        <v>988</v>
      </c>
      <c r="B991" s="17">
        <v>2385</v>
      </c>
      <c r="C991" s="18" t="s">
        <v>3987</v>
      </c>
      <c r="D991" s="18" t="s">
        <v>1974</v>
      </c>
      <c r="E991" s="18" t="s">
        <v>3988</v>
      </c>
      <c r="F991" s="16">
        <v>933</v>
      </c>
      <c r="G991" s="18" t="s">
        <v>64</v>
      </c>
      <c r="H991" s="26" t="s">
        <v>12</v>
      </c>
    </row>
    <row r="992" spans="1:8" ht="30" customHeight="1">
      <c r="A992" s="16">
        <v>989</v>
      </c>
      <c r="B992" s="17">
        <v>1090</v>
      </c>
      <c r="C992" s="18" t="s">
        <v>3989</v>
      </c>
      <c r="D992" s="18" t="s">
        <v>3990</v>
      </c>
      <c r="E992" s="18" t="s">
        <v>3991</v>
      </c>
      <c r="F992" s="16">
        <v>933</v>
      </c>
      <c r="G992" s="18" t="s">
        <v>64</v>
      </c>
      <c r="H992" s="26" t="s">
        <v>12</v>
      </c>
    </row>
    <row r="993" spans="1:8" ht="30" customHeight="1">
      <c r="A993" s="29">
        <v>990</v>
      </c>
      <c r="B993" s="17">
        <v>595</v>
      </c>
      <c r="C993" s="18" t="s">
        <v>3996</v>
      </c>
      <c r="D993" s="18" t="s">
        <v>2631</v>
      </c>
      <c r="E993" s="18" t="s">
        <v>3997</v>
      </c>
      <c r="F993" s="16">
        <v>932</v>
      </c>
      <c r="G993" s="18" t="s">
        <v>64</v>
      </c>
      <c r="H993" s="26" t="s">
        <v>12</v>
      </c>
    </row>
    <row r="994" spans="1:8" ht="30" customHeight="1">
      <c r="A994" s="16">
        <v>991</v>
      </c>
      <c r="B994" s="17">
        <v>736</v>
      </c>
      <c r="C994" s="18" t="s">
        <v>4004</v>
      </c>
      <c r="D994" s="18" t="s">
        <v>4005</v>
      </c>
      <c r="E994" s="18" t="s">
        <v>4006</v>
      </c>
      <c r="F994" s="16">
        <v>932</v>
      </c>
      <c r="G994" s="18" t="s">
        <v>64</v>
      </c>
      <c r="H994" s="26" t="s">
        <v>12</v>
      </c>
    </row>
    <row r="995" spans="1:8" ht="30" customHeight="1">
      <c r="A995" s="29">
        <v>992</v>
      </c>
      <c r="B995" s="17">
        <v>3124</v>
      </c>
      <c r="C995" s="18" t="s">
        <v>4007</v>
      </c>
      <c r="D995" s="18" t="s">
        <v>647</v>
      </c>
      <c r="E995" s="18" t="s">
        <v>4008</v>
      </c>
      <c r="F995" s="16">
        <v>932</v>
      </c>
      <c r="G995" s="18" t="s">
        <v>64</v>
      </c>
      <c r="H995" s="26" t="s">
        <v>12</v>
      </c>
    </row>
    <row r="996" spans="1:8" ht="30" customHeight="1">
      <c r="A996" s="16">
        <v>993</v>
      </c>
      <c r="B996" s="17">
        <v>1755</v>
      </c>
      <c r="C996" s="18" t="s">
        <v>3966</v>
      </c>
      <c r="D996" s="18" t="s">
        <v>4010</v>
      </c>
      <c r="E996" s="18" t="s">
        <v>4011</v>
      </c>
      <c r="F996" s="16">
        <v>932</v>
      </c>
      <c r="G996" s="18" t="s">
        <v>64</v>
      </c>
      <c r="H996" s="26" t="s">
        <v>12</v>
      </c>
    </row>
    <row r="997" spans="1:8" ht="30" customHeight="1">
      <c r="A997" s="29">
        <v>994</v>
      </c>
      <c r="B997" s="17">
        <v>1569</v>
      </c>
      <c r="C997" s="18" t="s">
        <v>4012</v>
      </c>
      <c r="D997" s="18" t="s">
        <v>4013</v>
      </c>
      <c r="E997" s="18" t="s">
        <v>4014</v>
      </c>
      <c r="F997" s="16">
        <v>932</v>
      </c>
      <c r="G997" s="18" t="s">
        <v>200</v>
      </c>
      <c r="H997" s="26" t="s">
        <v>12</v>
      </c>
    </row>
    <row r="998" spans="1:8" ht="30" customHeight="1">
      <c r="A998" s="16">
        <v>995</v>
      </c>
      <c r="B998" s="17">
        <v>3009</v>
      </c>
      <c r="C998" s="18" t="s">
        <v>3998</v>
      </c>
      <c r="D998" s="18" t="s">
        <v>3999</v>
      </c>
      <c r="E998" s="18" t="s">
        <v>4000</v>
      </c>
      <c r="F998" s="16">
        <v>932</v>
      </c>
      <c r="G998" s="18" t="s">
        <v>989</v>
      </c>
      <c r="H998" s="26" t="s">
        <v>12</v>
      </c>
    </row>
    <row r="999" spans="1:8" ht="30" customHeight="1">
      <c r="A999" s="29">
        <v>996</v>
      </c>
      <c r="B999" s="17">
        <v>2640</v>
      </c>
      <c r="C999" s="18" t="s">
        <v>3992</v>
      </c>
      <c r="D999" s="18" t="s">
        <v>3993</v>
      </c>
      <c r="E999" s="18" t="s">
        <v>4017</v>
      </c>
      <c r="F999" s="16">
        <v>932</v>
      </c>
      <c r="G999" s="18" t="s">
        <v>64</v>
      </c>
      <c r="H999" s="26" t="s">
        <v>12</v>
      </c>
    </row>
    <row r="1000" spans="1:8" ht="30" customHeight="1">
      <c r="A1000" s="16">
        <v>997</v>
      </c>
      <c r="B1000" s="17">
        <v>1051</v>
      </c>
      <c r="C1000" s="18" t="s">
        <v>3015</v>
      </c>
      <c r="D1000" s="18" t="s">
        <v>4018</v>
      </c>
      <c r="E1000" s="18" t="s">
        <v>4019</v>
      </c>
      <c r="F1000" s="16">
        <v>931</v>
      </c>
      <c r="G1000" s="18" t="s">
        <v>64</v>
      </c>
      <c r="H1000" s="26" t="s">
        <v>12</v>
      </c>
    </row>
    <row r="1001" spans="1:8" ht="30" customHeight="1">
      <c r="A1001" s="29">
        <v>998</v>
      </c>
      <c r="B1001" s="17">
        <v>845</v>
      </c>
      <c r="C1001" s="18" t="s">
        <v>2206</v>
      </c>
      <c r="D1001" s="18" t="s">
        <v>4023</v>
      </c>
      <c r="E1001" s="18" t="s">
        <v>4024</v>
      </c>
      <c r="F1001" s="16">
        <v>931</v>
      </c>
      <c r="G1001" s="18" t="s">
        <v>64</v>
      </c>
      <c r="H1001" s="26" t="s">
        <v>12</v>
      </c>
    </row>
    <row r="1002" spans="1:8" ht="30" customHeight="1">
      <c r="A1002" s="16">
        <v>999</v>
      </c>
      <c r="B1002" s="17">
        <v>148</v>
      </c>
      <c r="C1002" s="18" t="s">
        <v>4025</v>
      </c>
      <c r="D1002" s="18" t="s">
        <v>2843</v>
      </c>
      <c r="E1002" s="18" t="s">
        <v>4026</v>
      </c>
      <c r="F1002" s="16">
        <v>931</v>
      </c>
      <c r="G1002" s="18" t="s">
        <v>237</v>
      </c>
      <c r="H1002" s="26" t="s">
        <v>12</v>
      </c>
    </row>
    <row r="1003" spans="1:8" ht="30" customHeight="1">
      <c r="A1003" s="29">
        <v>1000</v>
      </c>
      <c r="B1003" s="17">
        <v>539</v>
      </c>
      <c r="C1003" s="18" t="s">
        <v>4031</v>
      </c>
      <c r="D1003" s="18" t="s">
        <v>4032</v>
      </c>
      <c r="E1003" s="18" t="s">
        <v>4033</v>
      </c>
      <c r="F1003" s="16">
        <v>931</v>
      </c>
      <c r="G1003" s="18" t="s">
        <v>286</v>
      </c>
      <c r="H1003" s="26" t="s">
        <v>12</v>
      </c>
    </row>
    <row r="1004" spans="1:8" ht="30" customHeight="1">
      <c r="A1004" s="16">
        <v>1001</v>
      </c>
      <c r="B1004" s="17">
        <v>3382</v>
      </c>
      <c r="C1004" s="18" t="s">
        <v>4034</v>
      </c>
      <c r="D1004" s="18" t="s">
        <v>4035</v>
      </c>
      <c r="E1004" s="18" t="s">
        <v>4036</v>
      </c>
      <c r="F1004" s="16">
        <v>931</v>
      </c>
      <c r="G1004" s="18" t="s">
        <v>200</v>
      </c>
      <c r="H1004" s="26" t="s">
        <v>12</v>
      </c>
    </row>
    <row r="1005" spans="1:8" ht="30" customHeight="1">
      <c r="A1005" s="29">
        <v>1002</v>
      </c>
      <c r="B1005" s="17">
        <v>3082</v>
      </c>
      <c r="C1005" s="18" t="s">
        <v>4037</v>
      </c>
      <c r="D1005" s="18" t="s">
        <v>4038</v>
      </c>
      <c r="E1005" s="18" t="s">
        <v>4039</v>
      </c>
      <c r="F1005" s="16">
        <v>931</v>
      </c>
      <c r="G1005" s="18" t="s">
        <v>64</v>
      </c>
      <c r="H1005" s="26" t="s">
        <v>12</v>
      </c>
    </row>
    <row r="1006" spans="1:8" ht="30" customHeight="1">
      <c r="A1006" s="16">
        <v>1003</v>
      </c>
      <c r="B1006" s="17">
        <v>407</v>
      </c>
      <c r="C1006" s="18" t="s">
        <v>4040</v>
      </c>
      <c r="D1006" s="18" t="s">
        <v>4028</v>
      </c>
      <c r="E1006" s="18" t="s">
        <v>4029</v>
      </c>
      <c r="F1006" s="16">
        <v>931</v>
      </c>
      <c r="G1006" s="18" t="s">
        <v>200</v>
      </c>
      <c r="H1006" s="26" t="s">
        <v>12</v>
      </c>
    </row>
    <row r="1007" spans="1:8" ht="30" customHeight="1">
      <c r="A1007" s="29">
        <v>1004</v>
      </c>
      <c r="B1007" s="17">
        <v>959</v>
      </c>
      <c r="C1007" s="18" t="s">
        <v>4042</v>
      </c>
      <c r="D1007" s="18" t="s">
        <v>4043</v>
      </c>
      <c r="E1007" s="18" t="s">
        <v>4044</v>
      </c>
      <c r="F1007" s="16">
        <v>931</v>
      </c>
      <c r="G1007" s="18" t="s">
        <v>64</v>
      </c>
      <c r="H1007" s="26" t="s">
        <v>12</v>
      </c>
    </row>
    <row r="1008" spans="1:8" ht="30" customHeight="1">
      <c r="A1008" s="16">
        <v>1005</v>
      </c>
      <c r="B1008" s="17">
        <v>184</v>
      </c>
      <c r="C1008" s="18" t="s">
        <v>4045</v>
      </c>
      <c r="D1008" s="18" t="s">
        <v>116</v>
      </c>
      <c r="E1008" s="18" t="s">
        <v>4046</v>
      </c>
      <c r="F1008" s="16">
        <v>931</v>
      </c>
      <c r="G1008" s="18" t="s">
        <v>64</v>
      </c>
      <c r="H1008" s="26" t="s">
        <v>12</v>
      </c>
    </row>
    <row r="1009" spans="1:8" ht="30" customHeight="1">
      <c r="A1009" s="29">
        <v>1006</v>
      </c>
      <c r="B1009" s="17">
        <v>20</v>
      </c>
      <c r="C1009" s="18" t="s">
        <v>4049</v>
      </c>
      <c r="D1009" s="18" t="s">
        <v>4050</v>
      </c>
      <c r="E1009" s="18" t="s">
        <v>4051</v>
      </c>
      <c r="F1009" s="16">
        <v>930</v>
      </c>
      <c r="G1009" s="18" t="s">
        <v>64</v>
      </c>
      <c r="H1009" s="26" t="s">
        <v>12</v>
      </c>
    </row>
    <row r="1010" spans="1:8" ht="30" customHeight="1">
      <c r="A1010" s="16">
        <v>1007</v>
      </c>
      <c r="B1010" s="17">
        <v>2394</v>
      </c>
      <c r="C1010" s="18" t="s">
        <v>2121</v>
      </c>
      <c r="D1010" s="18" t="s">
        <v>4052</v>
      </c>
      <c r="E1010" s="18" t="s">
        <v>4053</v>
      </c>
      <c r="F1010" s="16">
        <v>930</v>
      </c>
      <c r="G1010" s="18" t="s">
        <v>64</v>
      </c>
      <c r="H1010" s="26" t="s">
        <v>12</v>
      </c>
    </row>
    <row r="1011" spans="1:8" ht="30" customHeight="1">
      <c r="A1011" s="29">
        <v>1008</v>
      </c>
      <c r="B1011" s="17">
        <v>120</v>
      </c>
      <c r="C1011" s="18" t="s">
        <v>4054</v>
      </c>
      <c r="D1011" s="18" t="s">
        <v>4055</v>
      </c>
      <c r="E1011" s="18" t="s">
        <v>4056</v>
      </c>
      <c r="F1011" s="16">
        <v>930</v>
      </c>
      <c r="G1011" s="18" t="s">
        <v>64</v>
      </c>
      <c r="H1011" s="26" t="s">
        <v>12</v>
      </c>
    </row>
    <row r="1012" spans="1:8" ht="30" customHeight="1">
      <c r="A1012" s="16">
        <v>1009</v>
      </c>
      <c r="B1012" s="17">
        <v>1972</v>
      </c>
      <c r="C1012" s="18" t="s">
        <v>1769</v>
      </c>
      <c r="D1012" s="18" t="s">
        <v>4047</v>
      </c>
      <c r="E1012" s="18" t="s">
        <v>4048</v>
      </c>
      <c r="F1012" s="16">
        <v>930</v>
      </c>
      <c r="G1012" s="18" t="s">
        <v>64</v>
      </c>
      <c r="H1012" s="26" t="s">
        <v>12</v>
      </c>
    </row>
    <row r="1013" spans="1:8" ht="30" customHeight="1">
      <c r="A1013" s="29">
        <v>1010</v>
      </c>
      <c r="B1013" s="17">
        <v>2054</v>
      </c>
      <c r="C1013" s="18" t="s">
        <v>4061</v>
      </c>
      <c r="D1013" s="18" t="s">
        <v>4062</v>
      </c>
      <c r="E1013" s="18" t="s">
        <v>4063</v>
      </c>
      <c r="F1013" s="16">
        <v>930</v>
      </c>
      <c r="G1013" s="18" t="s">
        <v>64</v>
      </c>
      <c r="H1013" s="26" t="s">
        <v>12</v>
      </c>
    </row>
    <row r="1014" spans="1:8" ht="30" customHeight="1">
      <c r="A1014" s="16">
        <v>1011</v>
      </c>
      <c r="B1014" s="17">
        <v>2523</v>
      </c>
      <c r="C1014" s="18" t="s">
        <v>4064</v>
      </c>
      <c r="D1014" s="18" t="s">
        <v>4065</v>
      </c>
      <c r="E1014" s="18" t="s">
        <v>4066</v>
      </c>
      <c r="F1014" s="16">
        <v>929</v>
      </c>
      <c r="G1014" s="18" t="s">
        <v>237</v>
      </c>
      <c r="H1014" s="26" t="s">
        <v>12</v>
      </c>
    </row>
    <row r="1015" spans="1:8" ht="30" customHeight="1">
      <c r="A1015" s="29">
        <v>1012</v>
      </c>
      <c r="B1015" s="17">
        <v>1930</v>
      </c>
      <c r="C1015" s="18" t="s">
        <v>4067</v>
      </c>
      <c r="D1015" s="18" t="s">
        <v>2961</v>
      </c>
      <c r="E1015" s="18" t="s">
        <v>4068</v>
      </c>
      <c r="F1015" s="16">
        <v>929</v>
      </c>
      <c r="G1015" s="18" t="s">
        <v>11</v>
      </c>
      <c r="H1015" s="26" t="s">
        <v>12</v>
      </c>
    </row>
    <row r="1016" spans="1:8" ht="30" customHeight="1">
      <c r="A1016" s="16">
        <v>1013</v>
      </c>
      <c r="B1016" s="17">
        <v>235</v>
      </c>
      <c r="C1016" s="18" t="s">
        <v>804</v>
      </c>
      <c r="D1016" s="18" t="s">
        <v>4073</v>
      </c>
      <c r="E1016" s="18" t="s">
        <v>4074</v>
      </c>
      <c r="F1016" s="16">
        <v>929</v>
      </c>
      <c r="G1016" s="18" t="s">
        <v>64</v>
      </c>
      <c r="H1016" s="26" t="s">
        <v>12</v>
      </c>
    </row>
    <row r="1017" spans="1:8" ht="30" customHeight="1">
      <c r="A1017" s="29">
        <v>1014</v>
      </c>
      <c r="B1017" s="17">
        <v>137</v>
      </c>
      <c r="C1017" s="18" t="s">
        <v>4075</v>
      </c>
      <c r="D1017" s="18" t="s">
        <v>1707</v>
      </c>
      <c r="E1017" s="18" t="s">
        <v>4076</v>
      </c>
      <c r="F1017" s="16">
        <v>929</v>
      </c>
      <c r="G1017" s="18" t="s">
        <v>286</v>
      </c>
      <c r="H1017" s="26" t="s">
        <v>12</v>
      </c>
    </row>
    <row r="1018" spans="1:8" ht="30" customHeight="1">
      <c r="A1018" s="16">
        <v>1015</v>
      </c>
      <c r="B1018" s="17">
        <v>3350</v>
      </c>
      <c r="C1018" s="18" t="s">
        <v>4080</v>
      </c>
      <c r="D1018" s="18" t="s">
        <v>4081</v>
      </c>
      <c r="E1018" s="18" t="s">
        <v>4082</v>
      </c>
      <c r="F1018" s="16">
        <v>929</v>
      </c>
      <c r="G1018" s="18" t="s">
        <v>11</v>
      </c>
      <c r="H1018" s="26" t="s">
        <v>12</v>
      </c>
    </row>
    <row r="1019" spans="1:8" ht="30" customHeight="1">
      <c r="A1019" s="29">
        <v>1016</v>
      </c>
      <c r="B1019" s="17">
        <v>503</v>
      </c>
      <c r="C1019" s="18" t="s">
        <v>4083</v>
      </c>
      <c r="D1019" s="18" t="s">
        <v>4084</v>
      </c>
      <c r="E1019" s="18" t="s">
        <v>4085</v>
      </c>
      <c r="F1019" s="16">
        <v>928</v>
      </c>
      <c r="G1019" s="18" t="s">
        <v>64</v>
      </c>
      <c r="H1019" s="26" t="s">
        <v>12</v>
      </c>
    </row>
    <row r="1020" spans="1:8" ht="30" customHeight="1">
      <c r="A1020" s="16">
        <v>1017</v>
      </c>
      <c r="B1020" s="17">
        <v>1714</v>
      </c>
      <c r="C1020" s="18" t="s">
        <v>4086</v>
      </c>
      <c r="D1020" s="18" t="s">
        <v>4087</v>
      </c>
      <c r="E1020" s="18" t="s">
        <v>4088</v>
      </c>
      <c r="F1020" s="16">
        <v>928</v>
      </c>
      <c r="G1020" s="18" t="s">
        <v>64</v>
      </c>
      <c r="H1020" s="26" t="s">
        <v>12</v>
      </c>
    </row>
    <row r="1021" spans="1:8" ht="30" customHeight="1">
      <c r="A1021" s="29">
        <v>1018</v>
      </c>
      <c r="B1021" s="17">
        <v>3123</v>
      </c>
      <c r="C1021" s="18" t="s">
        <v>509</v>
      </c>
      <c r="D1021" s="18" t="s">
        <v>4089</v>
      </c>
      <c r="E1021" s="18" t="s">
        <v>4090</v>
      </c>
      <c r="F1021" s="16">
        <v>928</v>
      </c>
      <c r="G1021" s="18" t="s">
        <v>237</v>
      </c>
      <c r="H1021" s="26" t="s">
        <v>12</v>
      </c>
    </row>
    <row r="1022" spans="1:8" ht="30" customHeight="1">
      <c r="A1022" s="16">
        <v>1019</v>
      </c>
      <c r="B1022" s="17">
        <v>2437</v>
      </c>
      <c r="C1022" s="18" t="s">
        <v>4092</v>
      </c>
      <c r="D1022" s="18" t="s">
        <v>4093</v>
      </c>
      <c r="E1022" s="18" t="s">
        <v>4094</v>
      </c>
      <c r="F1022" s="16">
        <v>928</v>
      </c>
      <c r="G1022" s="18" t="s">
        <v>64</v>
      </c>
      <c r="H1022" s="26" t="s">
        <v>12</v>
      </c>
    </row>
    <row r="1023" spans="1:8" ht="30" customHeight="1">
      <c r="A1023" s="29">
        <v>1020</v>
      </c>
      <c r="B1023" s="17">
        <v>26</v>
      </c>
      <c r="C1023" s="18" t="s">
        <v>4095</v>
      </c>
      <c r="D1023" s="18" t="s">
        <v>1114</v>
      </c>
      <c r="E1023" s="18" t="s">
        <v>4096</v>
      </c>
      <c r="F1023" s="16">
        <v>928</v>
      </c>
      <c r="G1023" s="18" t="s">
        <v>64</v>
      </c>
      <c r="H1023" s="26" t="s">
        <v>12</v>
      </c>
    </row>
    <row r="1024" spans="1:8" ht="30" customHeight="1">
      <c r="A1024" s="16">
        <v>1021</v>
      </c>
      <c r="B1024" s="17">
        <v>1542</v>
      </c>
      <c r="C1024" s="18" t="s">
        <v>4097</v>
      </c>
      <c r="D1024" s="18" t="s">
        <v>4098</v>
      </c>
      <c r="E1024" s="18" t="s">
        <v>4099</v>
      </c>
      <c r="F1024" s="16">
        <v>928</v>
      </c>
      <c r="G1024" s="18" t="s">
        <v>64</v>
      </c>
      <c r="H1024" s="26" t="s">
        <v>12</v>
      </c>
    </row>
    <row r="1025" spans="1:8" ht="30" customHeight="1">
      <c r="A1025" s="29">
        <v>1022</v>
      </c>
      <c r="B1025" s="17">
        <v>3119</v>
      </c>
      <c r="C1025" s="18" t="s">
        <v>1622</v>
      </c>
      <c r="D1025" s="18" t="s">
        <v>141</v>
      </c>
      <c r="E1025" s="18" t="s">
        <v>4100</v>
      </c>
      <c r="F1025" s="16">
        <v>928</v>
      </c>
      <c r="G1025" s="18" t="s">
        <v>237</v>
      </c>
      <c r="H1025" s="26" t="s">
        <v>12</v>
      </c>
    </row>
    <row r="1026" spans="1:8" ht="30" customHeight="1">
      <c r="A1026" s="16">
        <v>1023</v>
      </c>
      <c r="B1026" s="17">
        <v>788</v>
      </c>
      <c r="C1026" s="18" t="s">
        <v>4101</v>
      </c>
      <c r="D1026" s="18" t="s">
        <v>4102</v>
      </c>
      <c r="E1026" s="18" t="s">
        <v>4103</v>
      </c>
      <c r="F1026" s="16">
        <v>928</v>
      </c>
      <c r="G1026" s="18" t="s">
        <v>64</v>
      </c>
      <c r="H1026" s="26" t="s">
        <v>12</v>
      </c>
    </row>
    <row r="1027" spans="1:8" ht="30" customHeight="1">
      <c r="A1027" s="29">
        <v>1024</v>
      </c>
      <c r="B1027" s="17">
        <v>1982</v>
      </c>
      <c r="C1027" s="18" t="s">
        <v>4105</v>
      </c>
      <c r="D1027" s="18" t="s">
        <v>4106</v>
      </c>
      <c r="E1027" s="18" t="s">
        <v>4107</v>
      </c>
      <c r="F1027" s="16">
        <v>928</v>
      </c>
      <c r="G1027" s="18" t="s">
        <v>64</v>
      </c>
      <c r="H1027" s="26" t="s">
        <v>12</v>
      </c>
    </row>
    <row r="1028" spans="1:8" ht="30" customHeight="1">
      <c r="A1028" s="16">
        <v>1025</v>
      </c>
      <c r="B1028" s="17">
        <v>267</v>
      </c>
      <c r="C1028" s="18" t="s">
        <v>4108</v>
      </c>
      <c r="D1028" s="18" t="s">
        <v>4109</v>
      </c>
      <c r="E1028" s="18" t="s">
        <v>4110</v>
      </c>
      <c r="F1028" s="16">
        <v>928</v>
      </c>
      <c r="G1028" s="18" t="s">
        <v>237</v>
      </c>
      <c r="H1028" s="26" t="s">
        <v>12</v>
      </c>
    </row>
    <row r="1029" spans="1:8" ht="30" customHeight="1">
      <c r="A1029" s="29">
        <v>1026</v>
      </c>
      <c r="B1029" s="17">
        <v>3020</v>
      </c>
      <c r="C1029" s="18" t="s">
        <v>927</v>
      </c>
      <c r="D1029" s="18" t="s">
        <v>4111</v>
      </c>
      <c r="E1029" s="18" t="s">
        <v>4112</v>
      </c>
      <c r="F1029" s="16">
        <v>927</v>
      </c>
      <c r="G1029" s="18" t="s">
        <v>286</v>
      </c>
      <c r="H1029" s="26" t="s">
        <v>12</v>
      </c>
    </row>
    <row r="1030" spans="1:8" ht="30" customHeight="1">
      <c r="A1030" s="16">
        <v>1027</v>
      </c>
      <c r="B1030" s="17">
        <v>774</v>
      </c>
      <c r="C1030" s="18" t="s">
        <v>4113</v>
      </c>
      <c r="D1030" s="18" t="s">
        <v>4114</v>
      </c>
      <c r="E1030" s="18" t="s">
        <v>4115</v>
      </c>
      <c r="F1030" s="16">
        <v>927</v>
      </c>
      <c r="G1030" s="18" t="s">
        <v>582</v>
      </c>
      <c r="H1030" s="26" t="s">
        <v>12</v>
      </c>
    </row>
    <row r="1031" spans="1:8" ht="30" customHeight="1">
      <c r="A1031" s="29">
        <v>1028</v>
      </c>
      <c r="B1031" s="17">
        <v>181</v>
      </c>
      <c r="C1031" s="18" t="s">
        <v>4116</v>
      </c>
      <c r="D1031" s="18" t="s">
        <v>4117</v>
      </c>
      <c r="E1031" s="18" t="s">
        <v>4118</v>
      </c>
      <c r="F1031" s="16">
        <v>927</v>
      </c>
      <c r="G1031" s="18" t="s">
        <v>64</v>
      </c>
      <c r="H1031" s="26" t="s">
        <v>12</v>
      </c>
    </row>
    <row r="1032" spans="1:8" ht="30" customHeight="1">
      <c r="A1032" s="16">
        <v>1029</v>
      </c>
      <c r="B1032" s="17">
        <v>2072</v>
      </c>
      <c r="C1032" s="18" t="s">
        <v>4119</v>
      </c>
      <c r="D1032" s="18" t="s">
        <v>4120</v>
      </c>
      <c r="E1032" s="18" t="s">
        <v>4121</v>
      </c>
      <c r="F1032" s="16">
        <v>927</v>
      </c>
      <c r="G1032" s="18" t="s">
        <v>64</v>
      </c>
      <c r="H1032" s="26" t="s">
        <v>12</v>
      </c>
    </row>
    <row r="1033" spans="1:8" ht="30" customHeight="1">
      <c r="A1033" s="29">
        <v>1030</v>
      </c>
      <c r="B1033" s="17">
        <v>2338</v>
      </c>
      <c r="C1033" s="18" t="s">
        <v>4122</v>
      </c>
      <c r="D1033" s="18" t="s">
        <v>4123</v>
      </c>
      <c r="E1033" s="18" t="s">
        <v>4124</v>
      </c>
      <c r="F1033" s="16">
        <v>927</v>
      </c>
      <c r="G1033" s="18" t="s">
        <v>64</v>
      </c>
      <c r="H1033" s="26" t="s">
        <v>12</v>
      </c>
    </row>
    <row r="1034" spans="1:8" ht="30" customHeight="1">
      <c r="A1034" s="16">
        <v>1031</v>
      </c>
      <c r="B1034" s="17">
        <v>1762</v>
      </c>
      <c r="C1034" s="18" t="s">
        <v>4125</v>
      </c>
      <c r="D1034" s="18" t="s">
        <v>4126</v>
      </c>
      <c r="E1034" s="18" t="s">
        <v>4127</v>
      </c>
      <c r="F1034" s="16">
        <v>927</v>
      </c>
      <c r="G1034" s="18" t="s">
        <v>64</v>
      </c>
      <c r="H1034" s="26" t="s">
        <v>12</v>
      </c>
    </row>
    <row r="1035" spans="1:8" ht="30" customHeight="1">
      <c r="A1035" s="29">
        <v>1032</v>
      </c>
      <c r="B1035" s="17">
        <v>3380</v>
      </c>
      <c r="C1035" s="18" t="s">
        <v>4129</v>
      </c>
      <c r="D1035" s="18" t="s">
        <v>4130</v>
      </c>
      <c r="E1035" s="18" t="s">
        <v>4131</v>
      </c>
      <c r="F1035" s="16">
        <v>927</v>
      </c>
      <c r="G1035" s="18" t="s">
        <v>64</v>
      </c>
      <c r="H1035" s="26" t="s">
        <v>12</v>
      </c>
    </row>
    <row r="1036" spans="1:8" ht="30" customHeight="1">
      <c r="A1036" s="16">
        <v>1033</v>
      </c>
      <c r="B1036" s="17">
        <v>713</v>
      </c>
      <c r="C1036" s="18" t="s">
        <v>4132</v>
      </c>
      <c r="D1036" s="18" t="s">
        <v>4133</v>
      </c>
      <c r="E1036" s="18" t="s">
        <v>4134</v>
      </c>
      <c r="F1036" s="16">
        <v>927</v>
      </c>
      <c r="G1036" s="18" t="s">
        <v>64</v>
      </c>
      <c r="H1036" s="26" t="s">
        <v>12</v>
      </c>
    </row>
    <row r="1037" spans="1:8" ht="30" customHeight="1">
      <c r="A1037" s="29">
        <v>1034</v>
      </c>
      <c r="B1037" s="17">
        <v>2483</v>
      </c>
      <c r="C1037" s="18" t="s">
        <v>4135</v>
      </c>
      <c r="D1037" s="18" t="s">
        <v>3631</v>
      </c>
      <c r="E1037" s="18" t="s">
        <v>4136</v>
      </c>
      <c r="F1037" s="16">
        <v>927</v>
      </c>
      <c r="G1037" s="18" t="s">
        <v>64</v>
      </c>
      <c r="H1037" s="26" t="s">
        <v>12</v>
      </c>
    </row>
    <row r="1038" spans="1:8" ht="30" customHeight="1">
      <c r="A1038" s="16">
        <v>1035</v>
      </c>
      <c r="B1038" s="17">
        <v>3090</v>
      </c>
      <c r="C1038" s="18" t="s">
        <v>4140</v>
      </c>
      <c r="D1038" s="18" t="s">
        <v>4141</v>
      </c>
      <c r="E1038" s="18" t="s">
        <v>4142</v>
      </c>
      <c r="F1038" s="16">
        <v>926</v>
      </c>
      <c r="G1038" s="18" t="s">
        <v>11</v>
      </c>
      <c r="H1038" s="26" t="s">
        <v>12</v>
      </c>
    </row>
    <row r="1039" spans="1:8" ht="30" customHeight="1">
      <c r="A1039" s="29">
        <v>1036</v>
      </c>
      <c r="B1039" s="17">
        <v>384</v>
      </c>
      <c r="C1039" s="18" t="s">
        <v>4143</v>
      </c>
      <c r="D1039" s="18" t="s">
        <v>1339</v>
      </c>
      <c r="E1039" s="18" t="s">
        <v>4144</v>
      </c>
      <c r="F1039" s="16">
        <v>926</v>
      </c>
      <c r="G1039" s="18" t="s">
        <v>11</v>
      </c>
      <c r="H1039" s="26" t="s">
        <v>12</v>
      </c>
    </row>
    <row r="1040" spans="1:8" ht="30" customHeight="1">
      <c r="A1040" s="16">
        <v>1037</v>
      </c>
      <c r="B1040" s="17">
        <v>230</v>
      </c>
      <c r="C1040" s="18" t="s">
        <v>4145</v>
      </c>
      <c r="D1040" s="18" t="s">
        <v>4146</v>
      </c>
      <c r="E1040" s="18" t="s">
        <v>4147</v>
      </c>
      <c r="F1040" s="16">
        <v>926</v>
      </c>
      <c r="G1040" s="18" t="s">
        <v>64</v>
      </c>
      <c r="H1040" s="26" t="s">
        <v>12</v>
      </c>
    </row>
    <row r="1041" spans="1:8" ht="30" customHeight="1">
      <c r="A1041" s="29">
        <v>1038</v>
      </c>
      <c r="B1041" s="17">
        <v>202</v>
      </c>
      <c r="C1041" s="18" t="s">
        <v>4148</v>
      </c>
      <c r="D1041" s="18" t="s">
        <v>4149</v>
      </c>
      <c r="E1041" s="18" t="s">
        <v>4150</v>
      </c>
      <c r="F1041" s="16">
        <v>926</v>
      </c>
      <c r="G1041" s="18" t="s">
        <v>286</v>
      </c>
      <c r="H1041" s="26" t="s">
        <v>12</v>
      </c>
    </row>
    <row r="1042" spans="1:8" ht="30" customHeight="1">
      <c r="A1042" s="16">
        <v>1039</v>
      </c>
      <c r="B1042" s="17">
        <v>183</v>
      </c>
      <c r="C1042" s="18" t="s">
        <v>4153</v>
      </c>
      <c r="D1042" s="18" t="s">
        <v>4154</v>
      </c>
      <c r="E1042" s="18" t="s">
        <v>4155</v>
      </c>
      <c r="F1042" s="16">
        <v>926</v>
      </c>
      <c r="G1042" s="18" t="s">
        <v>64</v>
      </c>
      <c r="H1042" s="26" t="s">
        <v>12</v>
      </c>
    </row>
    <row r="1043" spans="1:8" ht="30" customHeight="1">
      <c r="A1043" s="29">
        <v>1040</v>
      </c>
      <c r="B1043" s="17">
        <v>2465</v>
      </c>
      <c r="C1043" s="18" t="s">
        <v>4137</v>
      </c>
      <c r="D1043" s="18" t="s">
        <v>4138</v>
      </c>
      <c r="E1043" s="18" t="s">
        <v>4139</v>
      </c>
      <c r="F1043" s="16">
        <v>926</v>
      </c>
      <c r="G1043" s="18" t="s">
        <v>64</v>
      </c>
      <c r="H1043" s="26" t="s">
        <v>12</v>
      </c>
    </row>
    <row r="1044" spans="1:8" ht="30" customHeight="1">
      <c r="A1044" s="16">
        <v>1041</v>
      </c>
      <c r="B1044" s="17">
        <v>2016</v>
      </c>
      <c r="C1044" s="18" t="s">
        <v>4159</v>
      </c>
      <c r="D1044" s="18" t="s">
        <v>4052</v>
      </c>
      <c r="E1044" s="18" t="s">
        <v>4160</v>
      </c>
      <c r="F1044" s="16">
        <v>926</v>
      </c>
      <c r="G1044" s="18" t="s">
        <v>237</v>
      </c>
      <c r="H1044" s="26" t="s">
        <v>12</v>
      </c>
    </row>
    <row r="1045" spans="1:8" ht="30" customHeight="1">
      <c r="A1045" s="29">
        <v>1042</v>
      </c>
      <c r="B1045" s="17">
        <v>2479</v>
      </c>
      <c r="C1045" s="18" t="s">
        <v>4161</v>
      </c>
      <c r="D1045" s="18" t="s">
        <v>4162</v>
      </c>
      <c r="E1045" s="18" t="s">
        <v>4163</v>
      </c>
      <c r="F1045" s="16">
        <v>926</v>
      </c>
      <c r="G1045" s="18" t="s">
        <v>64</v>
      </c>
      <c r="H1045" s="26" t="s">
        <v>12</v>
      </c>
    </row>
    <row r="1046" spans="1:8" ht="30" customHeight="1">
      <c r="A1046" s="16">
        <v>1043</v>
      </c>
      <c r="B1046" s="17">
        <v>1131</v>
      </c>
      <c r="C1046" s="18" t="s">
        <v>4164</v>
      </c>
      <c r="D1046" s="18" t="s">
        <v>4165</v>
      </c>
      <c r="E1046" s="18" t="s">
        <v>4166</v>
      </c>
      <c r="F1046" s="16">
        <v>925</v>
      </c>
      <c r="G1046" s="18" t="s">
        <v>64</v>
      </c>
      <c r="H1046" s="26" t="s">
        <v>12</v>
      </c>
    </row>
    <row r="1047" spans="1:8" ht="30" customHeight="1">
      <c r="A1047" s="29">
        <v>1044</v>
      </c>
      <c r="B1047" s="17">
        <v>789</v>
      </c>
      <c r="C1047" s="18" t="s">
        <v>4167</v>
      </c>
      <c r="D1047" s="18" t="s">
        <v>4168</v>
      </c>
      <c r="E1047" s="18" t="s">
        <v>4169</v>
      </c>
      <c r="F1047" s="16">
        <v>925</v>
      </c>
      <c r="G1047" s="18" t="s">
        <v>64</v>
      </c>
      <c r="H1047" s="26" t="s">
        <v>12</v>
      </c>
    </row>
    <row r="1048" spans="1:8" ht="30" customHeight="1">
      <c r="A1048" s="16">
        <v>1045</v>
      </c>
      <c r="B1048" s="17">
        <v>594</v>
      </c>
      <c r="C1048" s="18" t="s">
        <v>4170</v>
      </c>
      <c r="D1048" s="18" t="s">
        <v>4171</v>
      </c>
      <c r="E1048" s="18" t="s">
        <v>4172</v>
      </c>
      <c r="F1048" s="16">
        <v>925</v>
      </c>
      <c r="G1048" s="18" t="s">
        <v>64</v>
      </c>
      <c r="H1048" s="26" t="s">
        <v>12</v>
      </c>
    </row>
    <row r="1049" spans="1:8" ht="30" customHeight="1">
      <c r="A1049" s="29">
        <v>1046</v>
      </c>
      <c r="B1049" s="17">
        <v>2037</v>
      </c>
      <c r="C1049" s="18" t="s">
        <v>4174</v>
      </c>
      <c r="D1049" s="18" t="s">
        <v>4175</v>
      </c>
      <c r="E1049" s="18" t="s">
        <v>4176</v>
      </c>
      <c r="F1049" s="16">
        <v>925</v>
      </c>
      <c r="G1049" s="18" t="s">
        <v>237</v>
      </c>
      <c r="H1049" s="26" t="s">
        <v>12</v>
      </c>
    </row>
    <row r="1050" spans="1:8" ht="30" customHeight="1">
      <c r="A1050" s="16">
        <v>1047</v>
      </c>
      <c r="B1050" s="17">
        <v>3183</v>
      </c>
      <c r="C1050" s="18" t="s">
        <v>4177</v>
      </c>
      <c r="D1050" s="18" t="s">
        <v>4178</v>
      </c>
      <c r="E1050" s="18" t="s">
        <v>4180</v>
      </c>
      <c r="F1050" s="16">
        <v>925</v>
      </c>
      <c r="G1050" s="18" t="s">
        <v>989</v>
      </c>
      <c r="H1050" s="26" t="s">
        <v>12</v>
      </c>
    </row>
    <row r="1051" spans="1:8" ht="30" customHeight="1">
      <c r="A1051" s="29">
        <v>1048</v>
      </c>
      <c r="B1051" s="17">
        <v>458</v>
      </c>
      <c r="C1051" s="18" t="s">
        <v>4181</v>
      </c>
      <c r="D1051" s="18" t="s">
        <v>4182</v>
      </c>
      <c r="E1051" s="18" t="s">
        <v>4183</v>
      </c>
      <c r="F1051" s="16">
        <v>925</v>
      </c>
      <c r="G1051" s="18" t="s">
        <v>64</v>
      </c>
      <c r="H1051" s="26" t="s">
        <v>12</v>
      </c>
    </row>
    <row r="1052" spans="1:8" ht="30" customHeight="1">
      <c r="A1052" s="16">
        <v>1049</v>
      </c>
      <c r="B1052" s="17">
        <v>628</v>
      </c>
      <c r="C1052" s="18" t="s">
        <v>4184</v>
      </c>
      <c r="D1052" s="18" t="s">
        <v>4185</v>
      </c>
      <c r="E1052" s="18" t="s">
        <v>4186</v>
      </c>
      <c r="F1052" s="16">
        <v>925</v>
      </c>
      <c r="G1052" s="18" t="s">
        <v>64</v>
      </c>
      <c r="H1052" s="26" t="s">
        <v>12</v>
      </c>
    </row>
    <row r="1053" spans="1:8" ht="30" customHeight="1">
      <c r="A1053" s="29">
        <v>1050</v>
      </c>
      <c r="B1053" s="17">
        <v>554</v>
      </c>
      <c r="C1053" s="18" t="s">
        <v>4173</v>
      </c>
      <c r="D1053" s="18" t="s">
        <v>4188</v>
      </c>
      <c r="E1053" s="18" t="s">
        <v>4189</v>
      </c>
      <c r="F1053" s="16">
        <v>925</v>
      </c>
      <c r="G1053" s="18" t="s">
        <v>64</v>
      </c>
      <c r="H1053" s="26" t="s">
        <v>12</v>
      </c>
    </row>
    <row r="1054" spans="1:8" ht="30" customHeight="1">
      <c r="A1054" s="16">
        <v>1051</v>
      </c>
      <c r="B1054" s="17">
        <v>264</v>
      </c>
      <c r="C1054" s="18" t="s">
        <v>52</v>
      </c>
      <c r="D1054" s="18" t="s">
        <v>4190</v>
      </c>
      <c r="E1054" s="18" t="s">
        <v>4191</v>
      </c>
      <c r="F1054" s="16">
        <v>924</v>
      </c>
      <c r="G1054" s="18" t="s">
        <v>64</v>
      </c>
      <c r="H1054" s="26" t="s">
        <v>12</v>
      </c>
    </row>
    <row r="1055" spans="1:8" ht="30" customHeight="1">
      <c r="A1055" s="29">
        <v>1052</v>
      </c>
      <c r="B1055" s="17">
        <v>577</v>
      </c>
      <c r="C1055" s="18" t="s">
        <v>4192</v>
      </c>
      <c r="D1055" s="18" t="s">
        <v>112</v>
      </c>
      <c r="E1055" s="18" t="s">
        <v>4193</v>
      </c>
      <c r="F1055" s="16">
        <v>924</v>
      </c>
      <c r="G1055" s="18" t="s">
        <v>64</v>
      </c>
      <c r="H1055" s="26" t="s">
        <v>12</v>
      </c>
    </row>
    <row r="1056" spans="1:8" ht="30" customHeight="1">
      <c r="A1056" s="16">
        <v>1053</v>
      </c>
      <c r="B1056" s="17">
        <v>2064</v>
      </c>
      <c r="C1056" s="18" t="s">
        <v>4194</v>
      </c>
      <c r="D1056" s="18" t="s">
        <v>4195</v>
      </c>
      <c r="E1056" s="18" t="s">
        <v>4196</v>
      </c>
      <c r="F1056" s="16">
        <v>924</v>
      </c>
      <c r="G1056" s="18" t="s">
        <v>64</v>
      </c>
      <c r="H1056" s="26" t="s">
        <v>12</v>
      </c>
    </row>
    <row r="1057" spans="1:8" ht="30" customHeight="1">
      <c r="A1057" s="29">
        <v>1054</v>
      </c>
      <c r="B1057" s="17">
        <v>2286</v>
      </c>
      <c r="C1057" s="18" t="s">
        <v>4201</v>
      </c>
      <c r="D1057" s="18" t="s">
        <v>4202</v>
      </c>
      <c r="E1057" s="18" t="s">
        <v>4203</v>
      </c>
      <c r="F1057" s="16">
        <v>924</v>
      </c>
      <c r="G1057" s="18" t="s">
        <v>64</v>
      </c>
      <c r="H1057" s="26" t="s">
        <v>12</v>
      </c>
    </row>
    <row r="1058" spans="1:8" ht="30" customHeight="1">
      <c r="A1058" s="16">
        <v>1055</v>
      </c>
      <c r="B1058" s="17">
        <v>1124</v>
      </c>
      <c r="C1058" s="18" t="s">
        <v>4204</v>
      </c>
      <c r="D1058" s="18" t="s">
        <v>4205</v>
      </c>
      <c r="E1058" s="18" t="s">
        <v>4206</v>
      </c>
      <c r="F1058" s="16">
        <v>924</v>
      </c>
      <c r="G1058" s="18" t="s">
        <v>64</v>
      </c>
      <c r="H1058" s="26" t="s">
        <v>12</v>
      </c>
    </row>
    <row r="1059" spans="1:8" ht="30" customHeight="1">
      <c r="A1059" s="29">
        <v>1056</v>
      </c>
      <c r="B1059" s="17">
        <v>3021</v>
      </c>
      <c r="C1059" s="18" t="s">
        <v>4207</v>
      </c>
      <c r="D1059" s="18" t="s">
        <v>4208</v>
      </c>
      <c r="E1059" s="18" t="s">
        <v>4209</v>
      </c>
      <c r="F1059" s="16">
        <v>924</v>
      </c>
      <c r="G1059" s="18" t="s">
        <v>64</v>
      </c>
      <c r="H1059" s="26" t="s">
        <v>12</v>
      </c>
    </row>
    <row r="1060" spans="1:8" ht="30" customHeight="1">
      <c r="A1060" s="16">
        <v>1057</v>
      </c>
      <c r="B1060" s="17">
        <v>3054</v>
      </c>
      <c r="C1060" s="18" t="s">
        <v>4197</v>
      </c>
      <c r="D1060" s="18" t="s">
        <v>4198</v>
      </c>
      <c r="E1060" s="18" t="s">
        <v>4199</v>
      </c>
      <c r="F1060" s="16">
        <v>924</v>
      </c>
      <c r="G1060" s="18" t="s">
        <v>200</v>
      </c>
      <c r="H1060" s="26" t="s">
        <v>12</v>
      </c>
    </row>
    <row r="1061" spans="1:8" ht="30" customHeight="1">
      <c r="A1061" s="29">
        <v>1058</v>
      </c>
      <c r="B1061" s="17">
        <v>3169</v>
      </c>
      <c r="C1061" s="18" t="s">
        <v>4214</v>
      </c>
      <c r="D1061" s="18" t="s">
        <v>4215</v>
      </c>
      <c r="E1061" s="18" t="s">
        <v>4216</v>
      </c>
      <c r="F1061" s="16">
        <v>924</v>
      </c>
      <c r="G1061" s="18" t="s">
        <v>661</v>
      </c>
      <c r="H1061" s="26" t="s">
        <v>12</v>
      </c>
    </row>
    <row r="1062" spans="1:8" ht="30" customHeight="1">
      <c r="A1062" s="16">
        <v>1059</v>
      </c>
      <c r="B1062" s="17">
        <v>2381</v>
      </c>
      <c r="C1062" s="18" t="s">
        <v>4217</v>
      </c>
      <c r="D1062" s="18" t="s">
        <v>2809</v>
      </c>
      <c r="E1062" s="18" t="s">
        <v>4218</v>
      </c>
      <c r="F1062" s="16">
        <v>923</v>
      </c>
      <c r="G1062" s="18" t="s">
        <v>200</v>
      </c>
      <c r="H1062" s="26" t="s">
        <v>12</v>
      </c>
    </row>
    <row r="1063" spans="1:8" ht="30" customHeight="1">
      <c r="A1063" s="29">
        <v>1060</v>
      </c>
      <c r="B1063" s="17">
        <v>510</v>
      </c>
      <c r="C1063" s="18" t="s">
        <v>4226</v>
      </c>
      <c r="D1063" s="18" t="s">
        <v>575</v>
      </c>
      <c r="E1063" s="18" t="s">
        <v>4227</v>
      </c>
      <c r="F1063" s="16">
        <v>923</v>
      </c>
      <c r="G1063" s="18" t="s">
        <v>989</v>
      </c>
      <c r="H1063" s="26" t="s">
        <v>12</v>
      </c>
    </row>
    <row r="1064" spans="1:8" ht="30" customHeight="1">
      <c r="A1064" s="16">
        <v>1061</v>
      </c>
      <c r="B1064" s="17">
        <v>327</v>
      </c>
      <c r="C1064" s="18" t="s">
        <v>1036</v>
      </c>
      <c r="D1064" s="18" t="s">
        <v>4228</v>
      </c>
      <c r="E1064" s="18" t="s">
        <v>4229</v>
      </c>
      <c r="F1064" s="16">
        <v>923</v>
      </c>
      <c r="G1064" s="18" t="s">
        <v>64</v>
      </c>
      <c r="H1064" s="26" t="s">
        <v>12</v>
      </c>
    </row>
    <row r="1065" spans="1:8" ht="30" customHeight="1">
      <c r="A1065" s="29">
        <v>1062</v>
      </c>
      <c r="B1065" s="17">
        <v>1919</v>
      </c>
      <c r="C1065" s="18" t="s">
        <v>4230</v>
      </c>
      <c r="D1065" s="18" t="s">
        <v>4231</v>
      </c>
      <c r="E1065" s="18" t="s">
        <v>4232</v>
      </c>
      <c r="F1065" s="16">
        <v>923</v>
      </c>
      <c r="G1065" s="18" t="s">
        <v>237</v>
      </c>
      <c r="H1065" s="26" t="s">
        <v>12</v>
      </c>
    </row>
    <row r="1066" spans="1:8" ht="30" customHeight="1">
      <c r="A1066" s="16">
        <v>1063</v>
      </c>
      <c r="B1066" s="17">
        <v>2317</v>
      </c>
      <c r="C1066" s="18" t="s">
        <v>4233</v>
      </c>
      <c r="D1066" s="18" t="s">
        <v>3729</v>
      </c>
      <c r="E1066" s="18" t="s">
        <v>4234</v>
      </c>
      <c r="F1066" s="16">
        <v>923</v>
      </c>
      <c r="G1066" s="18" t="s">
        <v>64</v>
      </c>
      <c r="H1066" s="26" t="s">
        <v>12</v>
      </c>
    </row>
    <row r="1067" spans="1:8" ht="30" customHeight="1">
      <c r="A1067" s="29">
        <v>1064</v>
      </c>
      <c r="B1067" s="17">
        <v>852</v>
      </c>
      <c r="C1067" s="18" t="s">
        <v>4237</v>
      </c>
      <c r="D1067" s="18" t="s">
        <v>59</v>
      </c>
      <c r="E1067" s="18" t="s">
        <v>4238</v>
      </c>
      <c r="F1067" s="16">
        <v>923</v>
      </c>
      <c r="G1067" s="18" t="s">
        <v>64</v>
      </c>
      <c r="H1067" s="26" t="s">
        <v>12</v>
      </c>
    </row>
    <row r="1068" spans="1:8" ht="30" customHeight="1">
      <c r="A1068" s="16">
        <v>1065</v>
      </c>
      <c r="B1068" s="17">
        <v>1749</v>
      </c>
      <c r="C1068" s="18" t="s">
        <v>4223</v>
      </c>
      <c r="D1068" s="18" t="s">
        <v>4224</v>
      </c>
      <c r="E1068" s="18" t="s">
        <v>4225</v>
      </c>
      <c r="F1068" s="16">
        <v>923</v>
      </c>
      <c r="G1068" s="18" t="s">
        <v>64</v>
      </c>
      <c r="H1068" s="26" t="s">
        <v>12</v>
      </c>
    </row>
    <row r="1069" spans="1:8" ht="30" customHeight="1">
      <c r="A1069" s="29">
        <v>1066</v>
      </c>
      <c r="B1069" s="17">
        <v>644</v>
      </c>
      <c r="C1069" s="18" t="s">
        <v>4235</v>
      </c>
      <c r="D1069" s="18" t="s">
        <v>4236</v>
      </c>
      <c r="E1069" s="18" t="s">
        <v>4244</v>
      </c>
      <c r="F1069" s="16">
        <v>923</v>
      </c>
      <c r="G1069" s="18" t="s">
        <v>64</v>
      </c>
      <c r="H1069" s="26" t="s">
        <v>12</v>
      </c>
    </row>
    <row r="1070" spans="1:8" ht="30" customHeight="1">
      <c r="A1070" s="16">
        <v>1067</v>
      </c>
      <c r="B1070" s="17">
        <v>479</v>
      </c>
      <c r="C1070" s="18" t="s">
        <v>4245</v>
      </c>
      <c r="D1070" s="18" t="s">
        <v>4246</v>
      </c>
      <c r="E1070" s="18" t="s">
        <v>4247</v>
      </c>
      <c r="F1070" s="16">
        <v>923</v>
      </c>
      <c r="G1070" s="18" t="s">
        <v>64</v>
      </c>
      <c r="H1070" s="26" t="s">
        <v>12</v>
      </c>
    </row>
    <row r="1071" spans="1:8" ht="30" customHeight="1">
      <c r="A1071" s="29">
        <v>1068</v>
      </c>
      <c r="B1071" s="17">
        <v>943</v>
      </c>
      <c r="C1071" s="18" t="s">
        <v>360</v>
      </c>
      <c r="D1071" s="18" t="s">
        <v>3908</v>
      </c>
      <c r="E1071" s="18" t="s">
        <v>3909</v>
      </c>
      <c r="F1071" s="16">
        <v>923</v>
      </c>
      <c r="G1071" s="18" t="s">
        <v>64</v>
      </c>
      <c r="H1071" s="26" t="s">
        <v>12</v>
      </c>
    </row>
    <row r="1072" spans="1:8" ht="30" customHeight="1">
      <c r="A1072" s="16">
        <v>1069</v>
      </c>
      <c r="B1072" s="17">
        <v>1532</v>
      </c>
      <c r="C1072" s="18" t="s">
        <v>4248</v>
      </c>
      <c r="D1072" s="18" t="s">
        <v>4249</v>
      </c>
      <c r="E1072" s="18" t="s">
        <v>4250</v>
      </c>
      <c r="F1072" s="16">
        <v>923</v>
      </c>
      <c r="G1072" s="18" t="s">
        <v>64</v>
      </c>
      <c r="H1072" s="26" t="s">
        <v>12</v>
      </c>
    </row>
    <row r="1073" spans="1:8" ht="30" customHeight="1">
      <c r="A1073" s="29">
        <v>1070</v>
      </c>
      <c r="B1073" s="17">
        <v>3018</v>
      </c>
      <c r="C1073" s="18" t="s">
        <v>4251</v>
      </c>
      <c r="D1073" s="18" t="s">
        <v>4252</v>
      </c>
      <c r="E1073" s="18" t="s">
        <v>4253</v>
      </c>
      <c r="F1073" s="16">
        <v>923</v>
      </c>
      <c r="G1073" s="18" t="s">
        <v>64</v>
      </c>
      <c r="H1073" s="26" t="s">
        <v>12</v>
      </c>
    </row>
    <row r="1074" spans="1:8" ht="30" customHeight="1">
      <c r="A1074" s="16">
        <v>1071</v>
      </c>
      <c r="B1074" s="17">
        <v>253</v>
      </c>
      <c r="C1074" s="18" t="s">
        <v>2096</v>
      </c>
      <c r="D1074" s="18" t="s">
        <v>4259</v>
      </c>
      <c r="E1074" s="18" t="s">
        <v>4260</v>
      </c>
      <c r="F1074" s="16">
        <v>922</v>
      </c>
      <c r="G1074" s="18" t="s">
        <v>64</v>
      </c>
      <c r="H1074" s="26" t="s">
        <v>12</v>
      </c>
    </row>
    <row r="1075" spans="1:8" ht="30" customHeight="1">
      <c r="A1075" s="29">
        <v>1072</v>
      </c>
      <c r="B1075" s="17">
        <v>3107</v>
      </c>
      <c r="C1075" s="18" t="s">
        <v>4254</v>
      </c>
      <c r="D1075" s="18" t="s">
        <v>4255</v>
      </c>
      <c r="E1075" s="18" t="s">
        <v>4256</v>
      </c>
      <c r="F1075" s="16">
        <v>922</v>
      </c>
      <c r="G1075" s="18" t="s">
        <v>200</v>
      </c>
      <c r="H1075" s="26" t="s">
        <v>12</v>
      </c>
    </row>
    <row r="1076" spans="1:8" ht="30" customHeight="1">
      <c r="A1076" s="16">
        <v>1073</v>
      </c>
      <c r="B1076" s="17">
        <v>1059</v>
      </c>
      <c r="C1076" s="18" t="s">
        <v>4261</v>
      </c>
      <c r="D1076" s="18" t="s">
        <v>2743</v>
      </c>
      <c r="E1076" s="18" t="s">
        <v>4262</v>
      </c>
      <c r="F1076" s="16">
        <v>922</v>
      </c>
      <c r="G1076" s="18" t="s">
        <v>64</v>
      </c>
      <c r="H1076" s="26" t="s">
        <v>12</v>
      </c>
    </row>
    <row r="1077" spans="1:8" ht="30" customHeight="1">
      <c r="A1077" s="29">
        <v>1074</v>
      </c>
      <c r="B1077" s="17">
        <v>2455</v>
      </c>
      <c r="C1077" s="18" t="s">
        <v>1760</v>
      </c>
      <c r="D1077" s="18" t="s">
        <v>4263</v>
      </c>
      <c r="E1077" s="18" t="s">
        <v>4264</v>
      </c>
      <c r="F1077" s="16">
        <v>922</v>
      </c>
      <c r="G1077" s="18" t="s">
        <v>64</v>
      </c>
      <c r="H1077" s="26" t="s">
        <v>12</v>
      </c>
    </row>
    <row r="1078" spans="1:8" ht="30" customHeight="1">
      <c r="A1078" s="16">
        <v>1075</v>
      </c>
      <c r="B1078" s="17">
        <v>1970</v>
      </c>
      <c r="C1078" s="18" t="s">
        <v>4265</v>
      </c>
      <c r="D1078" s="18" t="s">
        <v>4266</v>
      </c>
      <c r="E1078" s="18" t="s">
        <v>4267</v>
      </c>
      <c r="F1078" s="16">
        <v>922</v>
      </c>
      <c r="G1078" s="18" t="s">
        <v>237</v>
      </c>
      <c r="H1078" s="26" t="s">
        <v>12</v>
      </c>
    </row>
    <row r="1079" spans="1:8" ht="30" customHeight="1">
      <c r="A1079" s="29">
        <v>1076</v>
      </c>
      <c r="B1079" s="17">
        <v>456</v>
      </c>
      <c r="C1079" s="18" t="s">
        <v>4257</v>
      </c>
      <c r="D1079" s="18" t="s">
        <v>1148</v>
      </c>
      <c r="E1079" s="18" t="s">
        <v>4268</v>
      </c>
      <c r="F1079" s="16">
        <v>922</v>
      </c>
      <c r="G1079" s="18" t="s">
        <v>64</v>
      </c>
      <c r="H1079" s="26" t="s">
        <v>12</v>
      </c>
    </row>
    <row r="1080" spans="1:8" ht="30" customHeight="1">
      <c r="A1080" s="16">
        <v>1077</v>
      </c>
      <c r="B1080" s="17">
        <v>3093</v>
      </c>
      <c r="C1080" s="18" t="s">
        <v>4269</v>
      </c>
      <c r="D1080" s="18" t="s">
        <v>4270</v>
      </c>
      <c r="E1080" s="18" t="s">
        <v>4271</v>
      </c>
      <c r="F1080" s="16">
        <v>922</v>
      </c>
      <c r="G1080" s="18" t="s">
        <v>11</v>
      </c>
      <c r="H1080" s="26" t="s">
        <v>12</v>
      </c>
    </row>
    <row r="1081" spans="1:8" ht="30" customHeight="1">
      <c r="A1081" s="29">
        <v>1078</v>
      </c>
      <c r="B1081" s="17">
        <v>680</v>
      </c>
      <c r="C1081" s="18" t="s">
        <v>4273</v>
      </c>
      <c r="D1081" s="18" t="s">
        <v>4274</v>
      </c>
      <c r="E1081" s="18" t="s">
        <v>4275</v>
      </c>
      <c r="F1081" s="16">
        <v>921</v>
      </c>
      <c r="G1081" s="18" t="s">
        <v>64</v>
      </c>
      <c r="H1081" s="26" t="s">
        <v>12</v>
      </c>
    </row>
    <row r="1082" spans="1:8" ht="30" customHeight="1">
      <c r="A1082" s="16">
        <v>1079</v>
      </c>
      <c r="B1082" s="17">
        <v>2324</v>
      </c>
      <c r="C1082" s="18" t="s">
        <v>72</v>
      </c>
      <c r="D1082" s="18" t="s">
        <v>4276</v>
      </c>
      <c r="E1082" s="18" t="s">
        <v>4277</v>
      </c>
      <c r="F1082" s="16">
        <v>921</v>
      </c>
      <c r="G1082" s="18" t="s">
        <v>64</v>
      </c>
      <c r="H1082" s="26" t="s">
        <v>12</v>
      </c>
    </row>
    <row r="1083" spans="1:8" ht="30" customHeight="1">
      <c r="A1083" s="29">
        <v>1080</v>
      </c>
      <c r="B1083" s="17">
        <v>3308</v>
      </c>
      <c r="C1083" s="18" t="s">
        <v>1810</v>
      </c>
      <c r="D1083" s="18" t="s">
        <v>4278</v>
      </c>
      <c r="E1083" s="18" t="s">
        <v>4279</v>
      </c>
      <c r="F1083" s="16">
        <v>921</v>
      </c>
      <c r="G1083" s="18" t="s">
        <v>237</v>
      </c>
      <c r="H1083" s="26" t="s">
        <v>12</v>
      </c>
    </row>
    <row r="1084" spans="1:8" ht="30" customHeight="1">
      <c r="A1084" s="16">
        <v>1081</v>
      </c>
      <c r="B1084" s="17">
        <v>858</v>
      </c>
      <c r="C1084" s="18" t="s">
        <v>1844</v>
      </c>
      <c r="D1084" s="18" t="s">
        <v>4280</v>
      </c>
      <c r="E1084" s="18" t="s">
        <v>4281</v>
      </c>
      <c r="F1084" s="16">
        <v>920</v>
      </c>
      <c r="G1084" s="18" t="s">
        <v>64</v>
      </c>
      <c r="H1084" s="26" t="s">
        <v>12</v>
      </c>
    </row>
    <row r="1085" spans="1:8" ht="30" customHeight="1">
      <c r="A1085" s="29">
        <v>1082</v>
      </c>
      <c r="B1085" s="17">
        <v>25</v>
      </c>
      <c r="C1085" s="18" t="s">
        <v>4282</v>
      </c>
      <c r="D1085" s="18" t="s">
        <v>4283</v>
      </c>
      <c r="E1085" s="18" t="s">
        <v>4284</v>
      </c>
      <c r="F1085" s="16">
        <v>920</v>
      </c>
      <c r="G1085" s="18" t="s">
        <v>64</v>
      </c>
      <c r="H1085" s="26" t="s">
        <v>4285</v>
      </c>
    </row>
    <row r="1086" spans="1:8" ht="30" customHeight="1">
      <c r="A1086" s="16">
        <v>1083</v>
      </c>
      <c r="B1086" s="17">
        <v>1561</v>
      </c>
      <c r="C1086" s="18" t="s">
        <v>4286</v>
      </c>
      <c r="D1086" s="18" t="s">
        <v>4287</v>
      </c>
      <c r="E1086" s="18" t="s">
        <v>4288</v>
      </c>
      <c r="F1086" s="16">
        <v>920</v>
      </c>
      <c r="G1086" s="18" t="s">
        <v>64</v>
      </c>
      <c r="H1086" s="26" t="s">
        <v>12</v>
      </c>
    </row>
    <row r="1087" spans="1:8" ht="30" customHeight="1">
      <c r="A1087" s="29">
        <v>1084</v>
      </c>
      <c r="B1087" s="17">
        <v>1785</v>
      </c>
      <c r="C1087" s="18" t="s">
        <v>4289</v>
      </c>
      <c r="D1087" s="18" t="s">
        <v>4290</v>
      </c>
      <c r="E1087" s="18" t="s">
        <v>4291</v>
      </c>
      <c r="F1087" s="16">
        <v>920</v>
      </c>
      <c r="G1087" s="18" t="s">
        <v>64</v>
      </c>
      <c r="H1087" s="26" t="s">
        <v>12</v>
      </c>
    </row>
    <row r="1088" spans="1:8" ht="30" customHeight="1">
      <c r="A1088" s="16">
        <v>1085</v>
      </c>
      <c r="B1088" s="17">
        <v>664</v>
      </c>
      <c r="C1088" s="18" t="s">
        <v>4295</v>
      </c>
      <c r="D1088" s="18" t="s">
        <v>4296</v>
      </c>
      <c r="E1088" s="18" t="s">
        <v>4297</v>
      </c>
      <c r="F1088" s="16">
        <v>920</v>
      </c>
      <c r="G1088" s="18" t="s">
        <v>64</v>
      </c>
      <c r="H1088" s="26" t="s">
        <v>12</v>
      </c>
    </row>
    <row r="1089" spans="1:8" ht="30" customHeight="1">
      <c r="A1089" s="29">
        <v>1086</v>
      </c>
      <c r="B1089" s="17">
        <v>837</v>
      </c>
      <c r="C1089" s="18" t="s">
        <v>4298</v>
      </c>
      <c r="D1089" s="18" t="s">
        <v>3805</v>
      </c>
      <c r="E1089" s="18" t="s">
        <v>4299</v>
      </c>
      <c r="F1089" s="16">
        <v>920</v>
      </c>
      <c r="G1089" s="18" t="s">
        <v>64</v>
      </c>
      <c r="H1089" s="26" t="s">
        <v>12</v>
      </c>
    </row>
    <row r="1090" spans="1:8" ht="30" customHeight="1">
      <c r="A1090" s="16">
        <v>1087</v>
      </c>
      <c r="B1090" s="17">
        <v>3157</v>
      </c>
      <c r="C1090" s="18" t="s">
        <v>841</v>
      </c>
      <c r="D1090" s="18" t="s">
        <v>4300</v>
      </c>
      <c r="E1090" s="18" t="s">
        <v>4301</v>
      </c>
      <c r="F1090" s="16">
        <v>920</v>
      </c>
      <c r="G1090" s="18" t="s">
        <v>237</v>
      </c>
      <c r="H1090" s="26" t="s">
        <v>12</v>
      </c>
    </row>
    <row r="1091" spans="1:8" ht="30" customHeight="1">
      <c r="A1091" s="29">
        <v>1088</v>
      </c>
      <c r="B1091" s="17">
        <v>752</v>
      </c>
      <c r="C1091" s="18" t="s">
        <v>4302</v>
      </c>
      <c r="D1091" s="18" t="s">
        <v>3436</v>
      </c>
      <c r="E1091" s="18" t="s">
        <v>4303</v>
      </c>
      <c r="F1091" s="16">
        <v>920</v>
      </c>
      <c r="G1091" s="18" t="s">
        <v>237</v>
      </c>
      <c r="H1091" s="26" t="s">
        <v>12</v>
      </c>
    </row>
    <row r="1092" spans="1:8" ht="30" customHeight="1">
      <c r="A1092" s="16">
        <v>1089</v>
      </c>
      <c r="B1092" s="17">
        <v>3389</v>
      </c>
      <c r="C1092" s="18" t="s">
        <v>4305</v>
      </c>
      <c r="D1092" s="18" t="s">
        <v>2400</v>
      </c>
      <c r="E1092" s="18" t="s">
        <v>4306</v>
      </c>
      <c r="F1092" s="16">
        <v>919</v>
      </c>
      <c r="G1092" s="18" t="s">
        <v>582</v>
      </c>
      <c r="H1092" s="26" t="s">
        <v>12</v>
      </c>
    </row>
    <row r="1093" spans="1:8" ht="30" customHeight="1">
      <c r="A1093" s="29">
        <v>1090</v>
      </c>
      <c r="B1093" s="17">
        <v>1887</v>
      </c>
      <c r="C1093" s="18" t="s">
        <v>4304</v>
      </c>
      <c r="D1093" s="18" t="s">
        <v>4307</v>
      </c>
      <c r="E1093" s="18" t="s">
        <v>4308</v>
      </c>
      <c r="F1093" s="16">
        <v>919</v>
      </c>
      <c r="G1093" s="18" t="s">
        <v>64</v>
      </c>
      <c r="H1093" s="26" t="s">
        <v>12</v>
      </c>
    </row>
    <row r="1094" spans="1:8" ht="30" customHeight="1">
      <c r="A1094" s="16">
        <v>1091</v>
      </c>
      <c r="B1094" s="17">
        <v>144</v>
      </c>
      <c r="C1094" s="18" t="s">
        <v>4309</v>
      </c>
      <c r="D1094" s="18" t="s">
        <v>4310</v>
      </c>
      <c r="E1094" s="18" t="s">
        <v>4311</v>
      </c>
      <c r="F1094" s="16">
        <v>919</v>
      </c>
      <c r="G1094" s="18" t="s">
        <v>286</v>
      </c>
      <c r="H1094" s="26" t="s">
        <v>12</v>
      </c>
    </row>
    <row r="1095" spans="1:8" ht="30" customHeight="1">
      <c r="A1095" s="29">
        <v>1092</v>
      </c>
      <c r="B1095" s="17">
        <v>719</v>
      </c>
      <c r="C1095" s="18" t="s">
        <v>4312</v>
      </c>
      <c r="D1095" s="18" t="s">
        <v>2590</v>
      </c>
      <c r="E1095" s="18" t="s">
        <v>4313</v>
      </c>
      <c r="F1095" s="16">
        <v>919</v>
      </c>
      <c r="G1095" s="18" t="s">
        <v>64</v>
      </c>
      <c r="H1095" s="26" t="s">
        <v>12</v>
      </c>
    </row>
    <row r="1096" spans="1:8" ht="30" customHeight="1">
      <c r="A1096" s="16">
        <v>1093</v>
      </c>
      <c r="B1096" s="17">
        <v>2469</v>
      </c>
      <c r="C1096" s="18" t="s">
        <v>4314</v>
      </c>
      <c r="D1096" s="18" t="s">
        <v>4315</v>
      </c>
      <c r="E1096" s="18" t="s">
        <v>4316</v>
      </c>
      <c r="F1096" s="16">
        <v>918</v>
      </c>
      <c r="G1096" s="18" t="s">
        <v>64</v>
      </c>
      <c r="H1096" s="26" t="s">
        <v>12</v>
      </c>
    </row>
    <row r="1097" spans="1:8" ht="30" customHeight="1">
      <c r="A1097" s="29">
        <v>1094</v>
      </c>
      <c r="B1097" s="17">
        <v>1975</v>
      </c>
      <c r="C1097" s="18" t="s">
        <v>4325</v>
      </c>
      <c r="D1097" s="18" t="s">
        <v>4326</v>
      </c>
      <c r="E1097" s="18" t="s">
        <v>4327</v>
      </c>
      <c r="F1097" s="16">
        <v>918</v>
      </c>
      <c r="G1097" s="18" t="s">
        <v>64</v>
      </c>
      <c r="H1097" s="26" t="s">
        <v>12</v>
      </c>
    </row>
    <row r="1098" spans="1:8" ht="30" customHeight="1">
      <c r="A1098" s="16">
        <v>1095</v>
      </c>
      <c r="B1098" s="17">
        <v>1506</v>
      </c>
      <c r="C1098" s="18" t="s">
        <v>4328</v>
      </c>
      <c r="D1098" s="18" t="s">
        <v>4329</v>
      </c>
      <c r="E1098" s="18" t="s">
        <v>4330</v>
      </c>
      <c r="F1098" s="16">
        <v>918</v>
      </c>
      <c r="G1098" s="18" t="s">
        <v>64</v>
      </c>
      <c r="H1098" s="26" t="s">
        <v>12</v>
      </c>
    </row>
    <row r="1099" spans="1:8" ht="30" customHeight="1">
      <c r="A1099" s="29">
        <v>1096</v>
      </c>
      <c r="B1099" s="17">
        <v>908</v>
      </c>
      <c r="C1099" s="18" t="s">
        <v>4323</v>
      </c>
      <c r="D1099" s="18" t="s">
        <v>1917</v>
      </c>
      <c r="E1099" s="18" t="s">
        <v>4331</v>
      </c>
      <c r="F1099" s="16">
        <v>918</v>
      </c>
      <c r="G1099" s="18" t="s">
        <v>64</v>
      </c>
      <c r="H1099" s="26" t="s">
        <v>12</v>
      </c>
    </row>
    <row r="1100" spans="1:8" ht="30" customHeight="1">
      <c r="A1100" s="16">
        <v>1097</v>
      </c>
      <c r="B1100" s="17">
        <v>778</v>
      </c>
      <c r="C1100" s="18" t="s">
        <v>4332</v>
      </c>
      <c r="D1100" s="18" t="s">
        <v>4333</v>
      </c>
      <c r="E1100" s="18" t="s">
        <v>4334</v>
      </c>
      <c r="F1100" s="16">
        <v>918</v>
      </c>
      <c r="G1100" s="18" t="s">
        <v>64</v>
      </c>
      <c r="H1100" s="26" t="s">
        <v>12</v>
      </c>
    </row>
    <row r="1101" spans="1:8" ht="30" customHeight="1">
      <c r="A1101" s="29">
        <v>1098</v>
      </c>
      <c r="B1101" s="17">
        <v>1041</v>
      </c>
      <c r="C1101" s="18" t="s">
        <v>4337</v>
      </c>
      <c r="D1101" s="18" t="s">
        <v>4338</v>
      </c>
      <c r="E1101" s="18" t="s">
        <v>4339</v>
      </c>
      <c r="F1101" s="16">
        <v>917</v>
      </c>
      <c r="G1101" s="18" t="s">
        <v>237</v>
      </c>
      <c r="H1101" s="26" t="s">
        <v>12</v>
      </c>
    </row>
    <row r="1102" spans="1:8" ht="30" customHeight="1">
      <c r="A1102" s="16">
        <v>1099</v>
      </c>
      <c r="B1102" s="17">
        <v>881</v>
      </c>
      <c r="C1102" s="18" t="s">
        <v>2790</v>
      </c>
      <c r="D1102" s="18" t="s">
        <v>2021</v>
      </c>
      <c r="E1102" s="18" t="s">
        <v>4346</v>
      </c>
      <c r="F1102" s="16">
        <v>917</v>
      </c>
      <c r="G1102" s="18" t="s">
        <v>64</v>
      </c>
      <c r="H1102" s="26" t="s">
        <v>12</v>
      </c>
    </row>
    <row r="1103" spans="1:8" ht="30" customHeight="1">
      <c r="A1103" s="29">
        <v>1100</v>
      </c>
      <c r="B1103" s="17">
        <v>1043</v>
      </c>
      <c r="C1103" s="18" t="s">
        <v>4347</v>
      </c>
      <c r="D1103" s="18" t="s">
        <v>4348</v>
      </c>
      <c r="E1103" s="18" t="s">
        <v>4349</v>
      </c>
      <c r="F1103" s="16">
        <v>917</v>
      </c>
      <c r="G1103" s="18" t="s">
        <v>64</v>
      </c>
      <c r="H1103" s="26" t="s">
        <v>12</v>
      </c>
    </row>
    <row r="1104" spans="1:8" ht="30" customHeight="1">
      <c r="A1104" s="16">
        <v>1101</v>
      </c>
      <c r="B1104" s="17">
        <v>568</v>
      </c>
      <c r="C1104" s="18" t="s">
        <v>4350</v>
      </c>
      <c r="D1104" s="18" t="s">
        <v>611</v>
      </c>
      <c r="E1104" s="18" t="s">
        <v>4351</v>
      </c>
      <c r="F1104" s="16">
        <v>917</v>
      </c>
      <c r="G1104" s="18" t="s">
        <v>64</v>
      </c>
      <c r="H1104" s="26" t="s">
        <v>12</v>
      </c>
    </row>
    <row r="1105" spans="1:8" ht="30" customHeight="1">
      <c r="A1105" s="29">
        <v>1102</v>
      </c>
      <c r="B1105" s="17">
        <v>938</v>
      </c>
      <c r="C1105" s="18" t="s">
        <v>4352</v>
      </c>
      <c r="D1105" s="18" t="s">
        <v>4353</v>
      </c>
      <c r="E1105" s="18" t="s">
        <v>4354</v>
      </c>
      <c r="F1105" s="16">
        <v>917</v>
      </c>
      <c r="G1105" s="18" t="s">
        <v>237</v>
      </c>
      <c r="H1105" s="26" t="s">
        <v>12</v>
      </c>
    </row>
    <row r="1106" spans="1:8" ht="30" customHeight="1">
      <c r="A1106" s="16">
        <v>1103</v>
      </c>
      <c r="B1106" s="17">
        <v>324</v>
      </c>
      <c r="C1106" s="18" t="s">
        <v>56</v>
      </c>
      <c r="D1106" s="18" t="s">
        <v>262</v>
      </c>
      <c r="E1106" s="18" t="s">
        <v>4355</v>
      </c>
      <c r="F1106" s="16">
        <v>917</v>
      </c>
      <c r="G1106" s="18" t="s">
        <v>64</v>
      </c>
      <c r="H1106" s="26" t="s">
        <v>12</v>
      </c>
    </row>
    <row r="1107" spans="1:8" ht="30" customHeight="1">
      <c r="A1107" s="29">
        <v>1104</v>
      </c>
      <c r="B1107" s="17">
        <v>2628</v>
      </c>
      <c r="C1107" s="18" t="s">
        <v>2543</v>
      </c>
      <c r="D1107" s="18" t="s">
        <v>4356</v>
      </c>
      <c r="E1107" s="18" t="s">
        <v>4357</v>
      </c>
      <c r="F1107" s="16">
        <v>916</v>
      </c>
      <c r="G1107" s="18" t="s">
        <v>582</v>
      </c>
      <c r="H1107" s="26" t="s">
        <v>12</v>
      </c>
    </row>
    <row r="1108" spans="1:8" ht="30" customHeight="1">
      <c r="A1108" s="16">
        <v>1105</v>
      </c>
      <c r="B1108" s="17">
        <v>3341</v>
      </c>
      <c r="C1108" s="18" t="s">
        <v>4375</v>
      </c>
      <c r="D1108" s="18" t="s">
        <v>4361</v>
      </c>
      <c r="E1108" s="18" t="s">
        <v>4362</v>
      </c>
      <c r="F1108" s="16">
        <v>916</v>
      </c>
      <c r="G1108" s="18" t="s">
        <v>11</v>
      </c>
      <c r="H1108" s="26" t="s">
        <v>12</v>
      </c>
    </row>
    <row r="1109" spans="1:8" ht="30" customHeight="1">
      <c r="A1109" s="29">
        <v>1106</v>
      </c>
      <c r="B1109" s="17">
        <v>3199</v>
      </c>
      <c r="C1109" s="18" t="s">
        <v>4376</v>
      </c>
      <c r="D1109" s="18" t="s">
        <v>363</v>
      </c>
      <c r="E1109" s="18" t="s">
        <v>4377</v>
      </c>
      <c r="F1109" s="16">
        <v>916</v>
      </c>
      <c r="G1109" s="18" t="s">
        <v>64</v>
      </c>
      <c r="H1109" s="26" t="s">
        <v>12</v>
      </c>
    </row>
    <row r="1110" spans="1:8" ht="30" customHeight="1">
      <c r="A1110" s="16">
        <v>1107</v>
      </c>
      <c r="B1110" s="17">
        <v>2090</v>
      </c>
      <c r="C1110" s="18" t="s">
        <v>662</v>
      </c>
      <c r="D1110" s="18" t="s">
        <v>4378</v>
      </c>
      <c r="E1110" s="18" t="s">
        <v>4379</v>
      </c>
      <c r="F1110" s="16">
        <v>916</v>
      </c>
      <c r="G1110" s="18" t="s">
        <v>64</v>
      </c>
      <c r="H1110" s="26" t="s">
        <v>12</v>
      </c>
    </row>
    <row r="1111" spans="1:8" ht="30" customHeight="1">
      <c r="A1111" s="29">
        <v>1108</v>
      </c>
      <c r="B1111" s="17">
        <v>724</v>
      </c>
      <c r="C1111" s="18" t="s">
        <v>4358</v>
      </c>
      <c r="D1111" s="18" t="s">
        <v>575</v>
      </c>
      <c r="E1111" s="18" t="s">
        <v>4359</v>
      </c>
      <c r="F1111" s="16">
        <v>916</v>
      </c>
      <c r="G1111" s="18" t="s">
        <v>237</v>
      </c>
      <c r="H1111" s="26" t="s">
        <v>12</v>
      </c>
    </row>
    <row r="1112" spans="1:8" ht="30" customHeight="1">
      <c r="A1112" s="16">
        <v>1109</v>
      </c>
      <c r="B1112" s="17">
        <v>2315</v>
      </c>
      <c r="C1112" s="18" t="s">
        <v>4386</v>
      </c>
      <c r="D1112" s="18" t="s">
        <v>4387</v>
      </c>
      <c r="E1112" s="18" t="s">
        <v>4388</v>
      </c>
      <c r="F1112" s="16">
        <v>915</v>
      </c>
      <c r="G1112" s="18" t="s">
        <v>200</v>
      </c>
      <c r="H1112" s="26" t="s">
        <v>12</v>
      </c>
    </row>
    <row r="1113" spans="1:8" ht="30" customHeight="1">
      <c r="A1113" s="29">
        <v>1110</v>
      </c>
      <c r="B1113" s="17">
        <v>2421</v>
      </c>
      <c r="C1113" s="18" t="s">
        <v>4389</v>
      </c>
      <c r="D1113" s="18" t="s">
        <v>4390</v>
      </c>
      <c r="E1113" s="18" t="s">
        <v>4391</v>
      </c>
      <c r="F1113" s="16">
        <v>915</v>
      </c>
      <c r="G1113" s="18" t="s">
        <v>64</v>
      </c>
      <c r="H1113" s="26" t="s">
        <v>12</v>
      </c>
    </row>
    <row r="1114" spans="1:8" ht="30" customHeight="1">
      <c r="A1114" s="16">
        <v>1111</v>
      </c>
      <c r="B1114" s="17">
        <v>57</v>
      </c>
      <c r="C1114" s="18" t="s">
        <v>1253</v>
      </c>
      <c r="D1114" s="18" t="s">
        <v>1792</v>
      </c>
      <c r="E1114" s="18" t="s">
        <v>4380</v>
      </c>
      <c r="F1114" s="16">
        <v>915</v>
      </c>
      <c r="G1114" s="18" t="s">
        <v>286</v>
      </c>
      <c r="H1114" s="26" t="s">
        <v>12</v>
      </c>
    </row>
    <row r="1115" spans="1:8" ht="30" customHeight="1">
      <c r="A1115" s="29">
        <v>1112</v>
      </c>
      <c r="B1115" s="17">
        <v>358</v>
      </c>
      <c r="C1115" s="18" t="s">
        <v>311</v>
      </c>
      <c r="D1115" s="18" t="s">
        <v>4394</v>
      </c>
      <c r="E1115" s="18" t="s">
        <v>4395</v>
      </c>
      <c r="F1115" s="16">
        <v>915</v>
      </c>
      <c r="G1115" s="18" t="s">
        <v>64</v>
      </c>
      <c r="H1115" s="26" t="s">
        <v>12</v>
      </c>
    </row>
    <row r="1116" spans="1:8" ht="30" customHeight="1">
      <c r="A1116" s="16">
        <v>1113</v>
      </c>
      <c r="B1116" s="17">
        <v>200</v>
      </c>
      <c r="C1116" s="18" t="s">
        <v>4396</v>
      </c>
      <c r="D1116" s="18" t="s">
        <v>1968</v>
      </c>
      <c r="E1116" s="18" t="s">
        <v>4397</v>
      </c>
      <c r="F1116" s="16">
        <v>915</v>
      </c>
      <c r="G1116" s="18" t="s">
        <v>64</v>
      </c>
      <c r="H1116" s="26" t="s">
        <v>12</v>
      </c>
    </row>
    <row r="1117" spans="1:8" ht="30" customHeight="1">
      <c r="A1117" s="29">
        <v>1114</v>
      </c>
      <c r="B1117" s="17">
        <v>2658</v>
      </c>
      <c r="C1117" s="18" t="s">
        <v>2399</v>
      </c>
      <c r="D1117" s="18" t="s">
        <v>4385</v>
      </c>
      <c r="E1117" s="18" t="s">
        <v>4400</v>
      </c>
      <c r="F1117" s="16">
        <v>915</v>
      </c>
      <c r="G1117" s="18" t="s">
        <v>286</v>
      </c>
      <c r="H1117" s="26" t="s">
        <v>12</v>
      </c>
    </row>
    <row r="1118" spans="1:8" ht="30" customHeight="1">
      <c r="A1118" s="16">
        <v>1115</v>
      </c>
      <c r="B1118" s="17">
        <v>537</v>
      </c>
      <c r="C1118" s="18" t="s">
        <v>4398</v>
      </c>
      <c r="D1118" s="18" t="s">
        <v>323</v>
      </c>
      <c r="E1118" s="18" t="s">
        <v>4399</v>
      </c>
      <c r="F1118" s="16">
        <v>915</v>
      </c>
      <c r="G1118" s="18" t="s">
        <v>64</v>
      </c>
      <c r="H1118" s="26" t="s">
        <v>12</v>
      </c>
    </row>
    <row r="1119" spans="1:8" ht="30" customHeight="1">
      <c r="A1119" s="29">
        <v>1116</v>
      </c>
      <c r="B1119" s="17">
        <v>3071</v>
      </c>
      <c r="C1119" s="18" t="s">
        <v>4411</v>
      </c>
      <c r="D1119" s="18" t="s">
        <v>4412</v>
      </c>
      <c r="E1119" s="18" t="s">
        <v>4413</v>
      </c>
      <c r="F1119" s="16">
        <v>914</v>
      </c>
      <c r="G1119" s="18" t="s">
        <v>582</v>
      </c>
      <c r="H1119" s="26" t="s">
        <v>12</v>
      </c>
    </row>
    <row r="1120" spans="1:8" ht="30" customHeight="1">
      <c r="A1120" s="16">
        <v>1117</v>
      </c>
      <c r="B1120" s="17">
        <v>3192</v>
      </c>
      <c r="C1120" s="18" t="s">
        <v>4414</v>
      </c>
      <c r="D1120" s="18" t="s">
        <v>3681</v>
      </c>
      <c r="E1120" s="18" t="s">
        <v>4415</v>
      </c>
      <c r="F1120" s="16">
        <v>914</v>
      </c>
      <c r="G1120" s="18" t="s">
        <v>64</v>
      </c>
      <c r="H1120" s="26" t="s">
        <v>12</v>
      </c>
    </row>
    <row r="1121" spans="1:8" ht="30" customHeight="1">
      <c r="A1121" s="29">
        <v>1118</v>
      </c>
      <c r="B1121" s="17">
        <v>535</v>
      </c>
      <c r="C1121" s="18" t="s">
        <v>2524</v>
      </c>
      <c r="D1121" s="18" t="s">
        <v>3908</v>
      </c>
      <c r="E1121" s="18" t="s">
        <v>4416</v>
      </c>
      <c r="F1121" s="16">
        <v>914</v>
      </c>
      <c r="G1121" s="18" t="s">
        <v>64</v>
      </c>
      <c r="H1121" s="26" t="s">
        <v>12</v>
      </c>
    </row>
    <row r="1122" spans="1:8" ht="30" customHeight="1">
      <c r="A1122" s="16">
        <v>1119</v>
      </c>
      <c r="B1122" s="17">
        <v>3058</v>
      </c>
      <c r="C1122" s="18" t="s">
        <v>4417</v>
      </c>
      <c r="D1122" s="18" t="s">
        <v>4418</v>
      </c>
      <c r="E1122" s="18" t="s">
        <v>4419</v>
      </c>
      <c r="F1122" s="16">
        <v>914</v>
      </c>
      <c r="G1122" s="18" t="s">
        <v>64</v>
      </c>
      <c r="H1122" s="26" t="s">
        <v>12</v>
      </c>
    </row>
    <row r="1123" spans="1:8" ht="30" customHeight="1">
      <c r="A1123" s="29">
        <v>1120</v>
      </c>
      <c r="B1123" s="17">
        <v>614</v>
      </c>
      <c r="C1123" s="18" t="s">
        <v>894</v>
      </c>
      <c r="D1123" s="18" t="s">
        <v>4405</v>
      </c>
      <c r="E1123" s="18" t="s">
        <v>4406</v>
      </c>
      <c r="F1123" s="16">
        <v>914</v>
      </c>
      <c r="G1123" s="18" t="s">
        <v>216</v>
      </c>
      <c r="H1123" s="26" t="s">
        <v>12</v>
      </c>
    </row>
    <row r="1124" spans="1:8" ht="30" customHeight="1">
      <c r="A1124" s="16">
        <v>1121</v>
      </c>
      <c r="B1124" s="17">
        <v>535</v>
      </c>
      <c r="C1124" s="18" t="s">
        <v>2524</v>
      </c>
      <c r="D1124" s="18" t="s">
        <v>3908</v>
      </c>
      <c r="E1124" s="18" t="s">
        <v>4416</v>
      </c>
      <c r="F1124" s="16">
        <v>914</v>
      </c>
      <c r="G1124" s="18" t="s">
        <v>64</v>
      </c>
      <c r="H1124" s="26" t="s">
        <v>12</v>
      </c>
    </row>
    <row r="1125" spans="1:8" ht="30" customHeight="1">
      <c r="A1125" s="29">
        <v>1122</v>
      </c>
      <c r="B1125" s="17">
        <v>1178</v>
      </c>
      <c r="C1125" s="18" t="s">
        <v>4420</v>
      </c>
      <c r="D1125" s="18" t="s">
        <v>4421</v>
      </c>
      <c r="E1125" s="18" t="s">
        <v>4422</v>
      </c>
      <c r="F1125" s="16">
        <v>913</v>
      </c>
      <c r="G1125" s="18" t="s">
        <v>237</v>
      </c>
      <c r="H1125" s="26" t="s">
        <v>12</v>
      </c>
    </row>
    <row r="1126" spans="1:8" ht="30" customHeight="1">
      <c r="A1126" s="16">
        <v>1123</v>
      </c>
      <c r="B1126" s="17">
        <v>3069</v>
      </c>
      <c r="C1126" s="18" t="s">
        <v>4423</v>
      </c>
      <c r="D1126" s="18" t="s">
        <v>4424</v>
      </c>
      <c r="E1126" s="18" t="s">
        <v>4425</v>
      </c>
      <c r="F1126" s="16">
        <v>913</v>
      </c>
      <c r="G1126" s="18" t="s">
        <v>989</v>
      </c>
      <c r="H1126" s="26" t="s">
        <v>12</v>
      </c>
    </row>
    <row r="1127" spans="1:8" ht="30" customHeight="1">
      <c r="A1127" s="29">
        <v>1124</v>
      </c>
      <c r="B1127" s="17">
        <v>1909</v>
      </c>
      <c r="C1127" s="18" t="s">
        <v>4431</v>
      </c>
      <c r="D1127" s="18" t="s">
        <v>4432</v>
      </c>
      <c r="E1127" s="18" t="s">
        <v>4433</v>
      </c>
      <c r="F1127" s="16">
        <v>913</v>
      </c>
      <c r="G1127" s="18" t="s">
        <v>582</v>
      </c>
      <c r="H1127" s="26" t="s">
        <v>12</v>
      </c>
    </row>
    <row r="1128" spans="1:8" ht="30" customHeight="1">
      <c r="A1128" s="16">
        <v>1125</v>
      </c>
      <c r="B1128" s="17">
        <v>1769</v>
      </c>
      <c r="C1128" s="18" t="s">
        <v>1844</v>
      </c>
      <c r="D1128" s="18" t="s">
        <v>4426</v>
      </c>
      <c r="E1128" s="18" t="s">
        <v>4440</v>
      </c>
      <c r="F1128" s="16">
        <v>913</v>
      </c>
      <c r="G1128" s="18" t="s">
        <v>64</v>
      </c>
      <c r="H1128" s="26" t="s">
        <v>12</v>
      </c>
    </row>
    <row r="1129" spans="1:8" ht="30" customHeight="1">
      <c r="A1129" s="29">
        <v>1126</v>
      </c>
      <c r="B1129" s="17">
        <v>773</v>
      </c>
      <c r="C1129" s="18" t="s">
        <v>4441</v>
      </c>
      <c r="D1129" s="18" t="s">
        <v>504</v>
      </c>
      <c r="E1129" s="18" t="s">
        <v>4442</v>
      </c>
      <c r="F1129" s="16">
        <v>913</v>
      </c>
      <c r="G1129" s="18" t="s">
        <v>582</v>
      </c>
      <c r="H1129" s="26" t="s">
        <v>12</v>
      </c>
    </row>
    <row r="1130" spans="1:8" ht="30" customHeight="1">
      <c r="A1130" s="16">
        <v>1127</v>
      </c>
      <c r="B1130" s="17">
        <v>3163</v>
      </c>
      <c r="C1130" s="18" t="s">
        <v>4443</v>
      </c>
      <c r="D1130" s="18" t="s">
        <v>4444</v>
      </c>
      <c r="E1130" s="18" t="s">
        <v>4445</v>
      </c>
      <c r="F1130" s="16">
        <v>913</v>
      </c>
      <c r="G1130" s="18" t="s">
        <v>64</v>
      </c>
      <c r="H1130" s="26" t="s">
        <v>12</v>
      </c>
    </row>
    <row r="1131" spans="1:8" ht="30" customHeight="1">
      <c r="A1131" s="29">
        <v>1128</v>
      </c>
      <c r="B1131" s="17">
        <v>3332</v>
      </c>
      <c r="C1131" s="18" t="s">
        <v>4446</v>
      </c>
      <c r="D1131" s="18" t="s">
        <v>4447</v>
      </c>
      <c r="E1131" s="18" t="s">
        <v>4448</v>
      </c>
      <c r="F1131" s="16">
        <v>913</v>
      </c>
      <c r="G1131" s="18" t="s">
        <v>200</v>
      </c>
      <c r="H1131" s="26" t="s">
        <v>12</v>
      </c>
    </row>
    <row r="1132" spans="1:8" ht="30" customHeight="1">
      <c r="A1132" s="16">
        <v>1129</v>
      </c>
      <c r="B1132" s="17">
        <v>440</v>
      </c>
      <c r="C1132" s="18" t="s">
        <v>4434</v>
      </c>
      <c r="D1132" s="18" t="s">
        <v>4435</v>
      </c>
      <c r="E1132" s="18" t="s">
        <v>4436</v>
      </c>
      <c r="F1132" s="16">
        <v>913</v>
      </c>
      <c r="G1132" s="18" t="s">
        <v>64</v>
      </c>
      <c r="H1132" s="26" t="s">
        <v>12</v>
      </c>
    </row>
    <row r="1133" spans="1:8" ht="30" customHeight="1">
      <c r="A1133" s="29">
        <v>1130</v>
      </c>
      <c r="B1133" s="17">
        <v>645</v>
      </c>
      <c r="C1133" s="18" t="s">
        <v>5587</v>
      </c>
      <c r="D1133" s="18" t="s">
        <v>5588</v>
      </c>
      <c r="E1133" s="32" t="s">
        <v>5589</v>
      </c>
      <c r="F1133" s="16">
        <v>913</v>
      </c>
      <c r="G1133" s="18" t="s">
        <v>237</v>
      </c>
      <c r="H1133" s="26"/>
    </row>
    <row r="1134" spans="1:8" ht="30" customHeight="1">
      <c r="A1134" s="16">
        <v>1131</v>
      </c>
      <c r="B1134" s="17">
        <v>321</v>
      </c>
      <c r="C1134" s="18" t="s">
        <v>4452</v>
      </c>
      <c r="D1134" s="18" t="s">
        <v>4453</v>
      </c>
      <c r="E1134" s="18" t="s">
        <v>4454</v>
      </c>
      <c r="F1134" s="16">
        <v>912</v>
      </c>
      <c r="G1134" s="18" t="s">
        <v>64</v>
      </c>
      <c r="H1134" s="26" t="s">
        <v>12</v>
      </c>
    </row>
    <row r="1135" spans="1:8" ht="30" customHeight="1">
      <c r="A1135" s="29">
        <v>1132</v>
      </c>
      <c r="B1135" s="17">
        <v>3140</v>
      </c>
      <c r="C1135" s="18" t="s">
        <v>4455</v>
      </c>
      <c r="D1135" s="18" t="s">
        <v>4456</v>
      </c>
      <c r="E1135" s="18" t="s">
        <v>4457</v>
      </c>
      <c r="F1135" s="16">
        <v>912</v>
      </c>
      <c r="G1135" s="18" t="s">
        <v>11</v>
      </c>
      <c r="H1135" s="26" t="s">
        <v>12</v>
      </c>
    </row>
    <row r="1136" spans="1:8" ht="30" customHeight="1">
      <c r="A1136" s="16">
        <v>1133</v>
      </c>
      <c r="B1136" s="17">
        <v>1928</v>
      </c>
      <c r="C1136" s="18" t="s">
        <v>4458</v>
      </c>
      <c r="D1136" s="18" t="s">
        <v>4459</v>
      </c>
      <c r="E1136" s="18" t="s">
        <v>4460</v>
      </c>
      <c r="F1136" s="16">
        <v>912</v>
      </c>
      <c r="G1136" s="18" t="s">
        <v>11</v>
      </c>
      <c r="H1136" s="26" t="s">
        <v>12</v>
      </c>
    </row>
    <row r="1137" spans="1:8" ht="30" customHeight="1">
      <c r="A1137" s="29">
        <v>1134</v>
      </c>
      <c r="B1137" s="17">
        <v>1786</v>
      </c>
      <c r="C1137" s="18" t="s">
        <v>4461</v>
      </c>
      <c r="D1137" s="18" t="s">
        <v>153</v>
      </c>
      <c r="E1137" s="18" t="s">
        <v>4462</v>
      </c>
      <c r="F1137" s="16">
        <v>912</v>
      </c>
      <c r="G1137" s="18" t="s">
        <v>64</v>
      </c>
      <c r="H1137" s="26" t="s">
        <v>12</v>
      </c>
    </row>
    <row r="1138" spans="1:8" ht="30" customHeight="1">
      <c r="A1138" s="16">
        <v>1135</v>
      </c>
      <c r="B1138" s="17">
        <v>912</v>
      </c>
      <c r="C1138" s="18" t="s">
        <v>4466</v>
      </c>
      <c r="D1138" s="18" t="s">
        <v>4467</v>
      </c>
      <c r="E1138" s="18" t="s">
        <v>4468</v>
      </c>
      <c r="F1138" s="16">
        <v>912</v>
      </c>
      <c r="G1138" s="18" t="s">
        <v>64</v>
      </c>
      <c r="H1138" s="26" t="s">
        <v>12</v>
      </c>
    </row>
    <row r="1139" spans="1:8" ht="30" customHeight="1">
      <c r="A1139" s="29">
        <v>1136</v>
      </c>
      <c r="B1139" s="17">
        <v>630</v>
      </c>
      <c r="C1139" s="18" t="s">
        <v>4469</v>
      </c>
      <c r="D1139" s="18" t="s">
        <v>4470</v>
      </c>
      <c r="E1139" s="18" t="s">
        <v>4471</v>
      </c>
      <c r="F1139" s="16">
        <v>912</v>
      </c>
      <c r="G1139" s="18" t="s">
        <v>64</v>
      </c>
      <c r="H1139" s="26" t="s">
        <v>12</v>
      </c>
    </row>
    <row r="1140" spans="1:8" ht="30" customHeight="1">
      <c r="A1140" s="16">
        <v>1137</v>
      </c>
      <c r="B1140" s="17">
        <v>3117</v>
      </c>
      <c r="C1140" s="18" t="s">
        <v>4472</v>
      </c>
      <c r="D1140" s="18" t="s">
        <v>3662</v>
      </c>
      <c r="E1140" s="18" t="s">
        <v>4473</v>
      </c>
      <c r="F1140" s="16">
        <v>912</v>
      </c>
      <c r="G1140" s="18" t="s">
        <v>64</v>
      </c>
      <c r="H1140" s="26" t="s">
        <v>12</v>
      </c>
    </row>
    <row r="1141" spans="1:8" ht="30" customHeight="1">
      <c r="A1141" s="29">
        <v>1138</v>
      </c>
      <c r="B1141" s="17">
        <v>1915</v>
      </c>
      <c r="C1141" s="18" t="s">
        <v>4477</v>
      </c>
      <c r="D1141" s="18" t="s">
        <v>4478</v>
      </c>
      <c r="E1141" s="18" t="s">
        <v>4479</v>
      </c>
      <c r="F1141" s="16">
        <v>911</v>
      </c>
      <c r="G1141" s="18" t="s">
        <v>64</v>
      </c>
      <c r="H1141" s="26" t="s">
        <v>12</v>
      </c>
    </row>
    <row r="1142" spans="1:8" ht="30" customHeight="1">
      <c r="A1142" s="16">
        <v>1139</v>
      </c>
      <c r="B1142" s="17">
        <v>619</v>
      </c>
      <c r="C1142" s="18" t="s">
        <v>4480</v>
      </c>
      <c r="D1142" s="18" t="s">
        <v>4481</v>
      </c>
      <c r="E1142" s="18" t="s">
        <v>4482</v>
      </c>
      <c r="F1142" s="16">
        <v>911</v>
      </c>
      <c r="G1142" s="18" t="s">
        <v>64</v>
      </c>
      <c r="H1142" s="26" t="s">
        <v>12</v>
      </c>
    </row>
    <row r="1143" spans="1:8" ht="30" customHeight="1">
      <c r="A1143" s="29">
        <v>1140</v>
      </c>
      <c r="B1143" s="17">
        <v>3193</v>
      </c>
      <c r="C1143" s="18" t="s">
        <v>4483</v>
      </c>
      <c r="D1143" s="18" t="s">
        <v>2919</v>
      </c>
      <c r="E1143" s="18" t="s">
        <v>4484</v>
      </c>
      <c r="F1143" s="16">
        <v>911</v>
      </c>
      <c r="G1143" s="18" t="s">
        <v>237</v>
      </c>
      <c r="H1143" s="26" t="s">
        <v>12</v>
      </c>
    </row>
    <row r="1144" spans="1:8" ht="30" customHeight="1">
      <c r="A1144" s="16">
        <v>1141</v>
      </c>
      <c r="B1144" s="17">
        <v>1891</v>
      </c>
      <c r="C1144" s="18" t="s">
        <v>4488</v>
      </c>
      <c r="D1144" s="18" t="s">
        <v>4489</v>
      </c>
      <c r="E1144" s="18" t="s">
        <v>4490</v>
      </c>
      <c r="F1144" s="16">
        <v>911</v>
      </c>
      <c r="G1144" s="18" t="s">
        <v>64</v>
      </c>
      <c r="H1144" s="26" t="s">
        <v>12</v>
      </c>
    </row>
    <row r="1145" spans="1:8" ht="30" customHeight="1">
      <c r="A1145" s="29">
        <v>1142</v>
      </c>
      <c r="B1145" s="17">
        <v>3189</v>
      </c>
      <c r="C1145" s="18" t="s">
        <v>4491</v>
      </c>
      <c r="D1145" s="18" t="s">
        <v>4492</v>
      </c>
      <c r="E1145" s="18" t="s">
        <v>4493</v>
      </c>
      <c r="F1145" s="16">
        <v>911</v>
      </c>
      <c r="G1145" s="18" t="s">
        <v>237</v>
      </c>
      <c r="H1145" s="26" t="s">
        <v>12</v>
      </c>
    </row>
    <row r="1146" spans="1:8" ht="30" customHeight="1">
      <c r="A1146" s="16">
        <v>1143</v>
      </c>
      <c r="B1146" s="17">
        <v>1771</v>
      </c>
      <c r="C1146" s="18" t="s">
        <v>4494</v>
      </c>
      <c r="D1146" s="18" t="s">
        <v>47</v>
      </c>
      <c r="E1146" s="18" t="s">
        <v>4495</v>
      </c>
      <c r="F1146" s="16">
        <v>911</v>
      </c>
      <c r="G1146" s="18" t="s">
        <v>64</v>
      </c>
      <c r="H1146" s="26" t="s">
        <v>12</v>
      </c>
    </row>
    <row r="1147" spans="1:8" ht="30" customHeight="1">
      <c r="A1147" s="29">
        <v>1144</v>
      </c>
      <c r="B1147" s="17">
        <v>2665</v>
      </c>
      <c r="C1147" s="18" t="s">
        <v>4496</v>
      </c>
      <c r="D1147" s="18" t="s">
        <v>4497</v>
      </c>
      <c r="E1147" s="18" t="s">
        <v>4498</v>
      </c>
      <c r="F1147" s="16">
        <v>911</v>
      </c>
      <c r="G1147" s="18" t="s">
        <v>64</v>
      </c>
      <c r="H1147" s="26" t="s">
        <v>12</v>
      </c>
    </row>
    <row r="1148" spans="1:8" ht="30" customHeight="1">
      <c r="A1148" s="16">
        <v>1145</v>
      </c>
      <c r="B1148" s="17">
        <v>824</v>
      </c>
      <c r="C1148" s="18" t="s">
        <v>4485</v>
      </c>
      <c r="D1148" s="18" t="s">
        <v>4486</v>
      </c>
      <c r="E1148" s="18" t="s">
        <v>4487</v>
      </c>
      <c r="F1148" s="16">
        <v>911</v>
      </c>
      <c r="G1148" s="18" t="s">
        <v>237</v>
      </c>
      <c r="H1148" s="26" t="s">
        <v>12</v>
      </c>
    </row>
    <row r="1149" spans="1:8" ht="30" customHeight="1">
      <c r="A1149" s="29">
        <v>1146</v>
      </c>
      <c r="B1149" s="17">
        <v>2526</v>
      </c>
      <c r="C1149" s="18" t="s">
        <v>4499</v>
      </c>
      <c r="D1149" s="18" t="s">
        <v>991</v>
      </c>
      <c r="E1149" s="18" t="s">
        <v>4500</v>
      </c>
      <c r="F1149" s="16">
        <v>911</v>
      </c>
      <c r="G1149" s="18" t="s">
        <v>582</v>
      </c>
      <c r="H1149" s="26" t="s">
        <v>12</v>
      </c>
    </row>
    <row r="1150" spans="1:8" ht="30" customHeight="1">
      <c r="A1150" s="16">
        <v>1147</v>
      </c>
      <c r="B1150" s="17">
        <v>2045</v>
      </c>
      <c r="C1150" s="18" t="s">
        <v>4501</v>
      </c>
      <c r="D1150" s="18" t="s">
        <v>4502</v>
      </c>
      <c r="E1150" s="18" t="s">
        <v>4503</v>
      </c>
      <c r="F1150" s="16">
        <v>910</v>
      </c>
      <c r="G1150" s="18" t="s">
        <v>200</v>
      </c>
      <c r="H1150" s="26" t="s">
        <v>12</v>
      </c>
    </row>
    <row r="1151" spans="1:8" ht="30" customHeight="1">
      <c r="A1151" s="29">
        <v>1148</v>
      </c>
      <c r="B1151" s="17">
        <v>700</v>
      </c>
      <c r="C1151" s="18" t="s">
        <v>2540</v>
      </c>
      <c r="D1151" s="18" t="s">
        <v>4504</v>
      </c>
      <c r="E1151" s="18" t="s">
        <v>4505</v>
      </c>
      <c r="F1151" s="16">
        <v>910</v>
      </c>
      <c r="G1151" s="18" t="s">
        <v>64</v>
      </c>
      <c r="H1151" s="26" t="s">
        <v>12</v>
      </c>
    </row>
    <row r="1152" spans="1:8" ht="30" customHeight="1">
      <c r="A1152" s="16">
        <v>1149</v>
      </c>
      <c r="B1152" s="17">
        <v>151</v>
      </c>
      <c r="C1152" s="18" t="s">
        <v>4506</v>
      </c>
      <c r="D1152" s="18" t="s">
        <v>4507</v>
      </c>
      <c r="E1152" s="18" t="s">
        <v>4508</v>
      </c>
      <c r="F1152" s="16">
        <v>910</v>
      </c>
      <c r="G1152" s="18" t="s">
        <v>286</v>
      </c>
      <c r="H1152" s="26" t="s">
        <v>12</v>
      </c>
    </row>
    <row r="1153" spans="1:8" ht="30" customHeight="1">
      <c r="A1153" s="29">
        <v>1150</v>
      </c>
      <c r="B1153" s="17">
        <v>1563</v>
      </c>
      <c r="C1153" s="18" t="s">
        <v>4509</v>
      </c>
      <c r="D1153" s="18" t="s">
        <v>4510</v>
      </c>
      <c r="E1153" s="18" t="s">
        <v>4511</v>
      </c>
      <c r="F1153" s="16">
        <v>909</v>
      </c>
      <c r="G1153" s="18" t="s">
        <v>237</v>
      </c>
      <c r="H1153" s="26" t="s">
        <v>12</v>
      </c>
    </row>
    <row r="1154" spans="1:8" ht="30" customHeight="1">
      <c r="A1154" s="16">
        <v>1151</v>
      </c>
      <c r="B1154" s="17">
        <v>113</v>
      </c>
      <c r="C1154" s="18" t="s">
        <v>4518</v>
      </c>
      <c r="D1154" s="18" t="s">
        <v>4519</v>
      </c>
      <c r="E1154" s="18" t="s">
        <v>4520</v>
      </c>
      <c r="F1154" s="16">
        <v>909</v>
      </c>
      <c r="G1154" s="18" t="s">
        <v>237</v>
      </c>
      <c r="H1154" s="26" t="s">
        <v>12</v>
      </c>
    </row>
    <row r="1155" spans="1:8" ht="30" customHeight="1">
      <c r="A1155" s="29">
        <v>1152</v>
      </c>
      <c r="B1155" s="17">
        <v>1122</v>
      </c>
      <c r="C1155" s="18" t="s">
        <v>4527</v>
      </c>
      <c r="D1155" s="18" t="s">
        <v>4528</v>
      </c>
      <c r="E1155" s="18" t="s">
        <v>4529</v>
      </c>
      <c r="F1155" s="16">
        <v>908</v>
      </c>
      <c r="G1155" s="18" t="s">
        <v>64</v>
      </c>
      <c r="H1155" s="26" t="s">
        <v>12</v>
      </c>
    </row>
    <row r="1156" spans="1:8" ht="30" customHeight="1">
      <c r="A1156" s="16">
        <v>1153</v>
      </c>
      <c r="B1156" s="17">
        <v>1543</v>
      </c>
      <c r="C1156" s="18" t="s">
        <v>4530</v>
      </c>
      <c r="D1156" s="18" t="s">
        <v>4531</v>
      </c>
      <c r="E1156" s="18" t="s">
        <v>4532</v>
      </c>
      <c r="F1156" s="16">
        <v>908</v>
      </c>
      <c r="G1156" s="18" t="s">
        <v>989</v>
      </c>
      <c r="H1156" s="26" t="s">
        <v>12</v>
      </c>
    </row>
    <row r="1157" spans="1:8" ht="30" customHeight="1">
      <c r="A1157" s="29">
        <v>1154</v>
      </c>
      <c r="B1157" s="17">
        <v>579</v>
      </c>
      <c r="C1157" s="18" t="s">
        <v>4533</v>
      </c>
      <c r="D1157" s="18" t="s">
        <v>4534</v>
      </c>
      <c r="E1157" s="18" t="s">
        <v>4535</v>
      </c>
      <c r="F1157" s="16">
        <v>908</v>
      </c>
      <c r="G1157" s="18" t="s">
        <v>64</v>
      </c>
      <c r="H1157" s="26" t="s">
        <v>12</v>
      </c>
    </row>
    <row r="1158" spans="1:8" ht="30" customHeight="1">
      <c r="A1158" s="16">
        <v>1155</v>
      </c>
      <c r="B1158" s="17">
        <v>3122</v>
      </c>
      <c r="C1158" s="18" t="s">
        <v>927</v>
      </c>
      <c r="D1158" s="18" t="s">
        <v>2190</v>
      </c>
      <c r="E1158" s="18" t="s">
        <v>4536</v>
      </c>
      <c r="F1158" s="16">
        <v>908</v>
      </c>
      <c r="G1158" s="18" t="s">
        <v>200</v>
      </c>
      <c r="H1158" s="26" t="s">
        <v>12</v>
      </c>
    </row>
    <row r="1159" spans="1:8" ht="30" customHeight="1">
      <c r="A1159" s="29">
        <v>1156</v>
      </c>
      <c r="B1159" s="17">
        <v>3042</v>
      </c>
      <c r="C1159" s="18" t="s">
        <v>4542</v>
      </c>
      <c r="D1159" s="18" t="s">
        <v>4543</v>
      </c>
      <c r="E1159" s="18" t="s">
        <v>4544</v>
      </c>
      <c r="F1159" s="16">
        <v>907</v>
      </c>
      <c r="G1159" s="18" t="s">
        <v>582</v>
      </c>
      <c r="H1159" s="26" t="s">
        <v>12</v>
      </c>
    </row>
    <row r="1160" spans="1:8" ht="30" customHeight="1">
      <c r="A1160" s="16">
        <v>1157</v>
      </c>
      <c r="B1160" s="17">
        <v>436</v>
      </c>
      <c r="C1160" s="18" t="s">
        <v>4545</v>
      </c>
      <c r="D1160" s="18" t="s">
        <v>4546</v>
      </c>
      <c r="E1160" s="18" t="s">
        <v>4547</v>
      </c>
      <c r="F1160" s="16">
        <v>907</v>
      </c>
      <c r="G1160" s="18" t="s">
        <v>64</v>
      </c>
      <c r="H1160" s="26" t="s">
        <v>12</v>
      </c>
    </row>
    <row r="1161" spans="1:8" ht="30" customHeight="1">
      <c r="A1161" s="29">
        <v>1158</v>
      </c>
      <c r="B1161" s="17">
        <v>286</v>
      </c>
      <c r="C1161" s="18" t="s">
        <v>4548</v>
      </c>
      <c r="D1161" s="18" t="s">
        <v>4549</v>
      </c>
      <c r="E1161" s="18" t="s">
        <v>4550</v>
      </c>
      <c r="F1161" s="16">
        <v>907</v>
      </c>
      <c r="G1161" s="18" t="s">
        <v>64</v>
      </c>
      <c r="H1161" s="26" t="s">
        <v>12</v>
      </c>
    </row>
    <row r="1162" spans="1:8" ht="30" customHeight="1">
      <c r="A1162" s="16">
        <v>1159</v>
      </c>
      <c r="B1162" s="17">
        <v>103</v>
      </c>
      <c r="C1162" s="18" t="s">
        <v>4551</v>
      </c>
      <c r="D1162" s="18" t="s">
        <v>4552</v>
      </c>
      <c r="E1162" s="18" t="s">
        <v>4553</v>
      </c>
      <c r="F1162" s="16">
        <v>907</v>
      </c>
      <c r="G1162" s="18" t="s">
        <v>582</v>
      </c>
      <c r="H1162" s="26" t="s">
        <v>12</v>
      </c>
    </row>
    <row r="1163" spans="1:8" ht="30" customHeight="1">
      <c r="A1163" s="29">
        <v>1160</v>
      </c>
      <c r="B1163" s="17">
        <v>534</v>
      </c>
      <c r="C1163" s="18" t="s">
        <v>4554</v>
      </c>
      <c r="D1163" s="18" t="s">
        <v>4555</v>
      </c>
      <c r="E1163" s="18" t="s">
        <v>4556</v>
      </c>
      <c r="F1163" s="16">
        <v>907</v>
      </c>
      <c r="G1163" s="18" t="s">
        <v>64</v>
      </c>
      <c r="H1163" s="26" t="s">
        <v>12</v>
      </c>
    </row>
    <row r="1164" spans="1:8" ht="30" customHeight="1">
      <c r="A1164" s="16">
        <v>1161</v>
      </c>
      <c r="B1164" s="17">
        <v>783</v>
      </c>
      <c r="C1164" s="18" t="s">
        <v>4257</v>
      </c>
      <c r="D1164" s="18" t="s">
        <v>4557</v>
      </c>
      <c r="E1164" s="18" t="s">
        <v>4558</v>
      </c>
      <c r="F1164" s="16">
        <v>907</v>
      </c>
      <c r="G1164" s="18" t="s">
        <v>64</v>
      </c>
      <c r="H1164" s="26" t="s">
        <v>12</v>
      </c>
    </row>
    <row r="1165" spans="1:8" ht="30" customHeight="1">
      <c r="A1165" s="29">
        <v>1162</v>
      </c>
      <c r="B1165" s="17">
        <v>2077</v>
      </c>
      <c r="C1165" s="18" t="s">
        <v>4540</v>
      </c>
      <c r="D1165" s="18" t="s">
        <v>4541</v>
      </c>
      <c r="E1165" s="18" t="s">
        <v>4559</v>
      </c>
      <c r="F1165" s="16">
        <v>907</v>
      </c>
      <c r="G1165" s="18" t="s">
        <v>64</v>
      </c>
      <c r="H1165" s="26" t="s">
        <v>12</v>
      </c>
    </row>
    <row r="1166" spans="1:8" ht="30" customHeight="1">
      <c r="A1166" s="16">
        <v>1163</v>
      </c>
      <c r="B1166" s="17">
        <v>3072</v>
      </c>
      <c r="C1166" s="18" t="s">
        <v>4571</v>
      </c>
      <c r="D1166" s="18" t="s">
        <v>4572</v>
      </c>
      <c r="E1166" s="18" t="s">
        <v>4573</v>
      </c>
      <c r="F1166" s="16">
        <v>906</v>
      </c>
      <c r="G1166" s="18" t="s">
        <v>64</v>
      </c>
      <c r="H1166" s="26" t="s">
        <v>12</v>
      </c>
    </row>
    <row r="1167" spans="1:8" ht="30" customHeight="1">
      <c r="A1167" s="29">
        <v>1164</v>
      </c>
      <c r="B1167" s="17">
        <v>840</v>
      </c>
      <c r="C1167" s="18" t="s">
        <v>4578</v>
      </c>
      <c r="D1167" s="18" t="s">
        <v>4579</v>
      </c>
      <c r="E1167" s="18" t="s">
        <v>4580</v>
      </c>
      <c r="F1167" s="16">
        <v>906</v>
      </c>
      <c r="G1167" s="18" t="s">
        <v>286</v>
      </c>
      <c r="H1167" s="26" t="s">
        <v>12</v>
      </c>
    </row>
    <row r="1168" spans="1:8" ht="30" customHeight="1">
      <c r="A1168" s="16">
        <v>1165</v>
      </c>
      <c r="B1168" s="17">
        <v>1798</v>
      </c>
      <c r="C1168" s="18" t="s">
        <v>4568</v>
      </c>
      <c r="D1168" s="18" t="s">
        <v>4569</v>
      </c>
      <c r="E1168" s="18" t="s">
        <v>4581</v>
      </c>
      <c r="F1168" s="16">
        <v>906</v>
      </c>
      <c r="G1168" s="18" t="s">
        <v>64</v>
      </c>
      <c r="H1168" s="26" t="s">
        <v>12</v>
      </c>
    </row>
    <row r="1169" spans="1:8" ht="30" customHeight="1">
      <c r="A1169" s="29">
        <v>1166</v>
      </c>
      <c r="B1169" s="17">
        <v>2307</v>
      </c>
      <c r="C1169" s="18" t="s">
        <v>4583</v>
      </c>
      <c r="D1169" s="18" t="s">
        <v>4584</v>
      </c>
      <c r="E1169" s="18" t="s">
        <v>4585</v>
      </c>
      <c r="F1169" s="16">
        <v>905</v>
      </c>
      <c r="G1169" s="18" t="s">
        <v>64</v>
      </c>
      <c r="H1169" s="26" t="s">
        <v>12</v>
      </c>
    </row>
    <row r="1170" spans="1:8" ht="30" customHeight="1">
      <c r="A1170" s="16">
        <v>1167</v>
      </c>
      <c r="B1170" s="17">
        <v>885</v>
      </c>
      <c r="C1170" s="18" t="s">
        <v>4588</v>
      </c>
      <c r="D1170" s="18" t="s">
        <v>4589</v>
      </c>
      <c r="E1170" s="18" t="s">
        <v>4590</v>
      </c>
      <c r="F1170" s="16">
        <v>905</v>
      </c>
      <c r="G1170" s="18" t="s">
        <v>64</v>
      </c>
      <c r="H1170" s="26" t="s">
        <v>12</v>
      </c>
    </row>
    <row r="1171" spans="1:8" ht="30" customHeight="1">
      <c r="A1171" s="29">
        <v>1168</v>
      </c>
      <c r="B1171" s="17">
        <v>1918</v>
      </c>
      <c r="C1171" s="18" t="s">
        <v>4599</v>
      </c>
      <c r="D1171" s="18" t="s">
        <v>4600</v>
      </c>
      <c r="E1171" s="18" t="s">
        <v>4601</v>
      </c>
      <c r="F1171" s="16">
        <v>905</v>
      </c>
      <c r="G1171" s="18" t="s">
        <v>64</v>
      </c>
      <c r="H1171" s="26" t="s">
        <v>12</v>
      </c>
    </row>
    <row r="1172" spans="1:8" ht="30" customHeight="1">
      <c r="A1172" s="16">
        <v>1169</v>
      </c>
      <c r="B1172" s="17">
        <v>3099</v>
      </c>
      <c r="C1172" s="18" t="s">
        <v>4599</v>
      </c>
      <c r="D1172" s="18" t="s">
        <v>4600</v>
      </c>
      <c r="E1172" s="18" t="s">
        <v>4605</v>
      </c>
      <c r="F1172" s="16">
        <v>905</v>
      </c>
      <c r="G1172" s="18" t="s">
        <v>64</v>
      </c>
      <c r="H1172" s="26" t="s">
        <v>12</v>
      </c>
    </row>
    <row r="1173" spans="1:8" ht="30" customHeight="1">
      <c r="A1173" s="29">
        <v>1170</v>
      </c>
      <c r="B1173" s="17">
        <v>3118</v>
      </c>
      <c r="C1173" s="18" t="s">
        <v>4606</v>
      </c>
      <c r="D1173" s="18" t="s">
        <v>4607</v>
      </c>
      <c r="E1173" s="18" t="s">
        <v>4608</v>
      </c>
      <c r="F1173" s="16">
        <v>905</v>
      </c>
      <c r="G1173" s="18" t="s">
        <v>64</v>
      </c>
      <c r="H1173" s="26" t="s">
        <v>12</v>
      </c>
    </row>
    <row r="1174" spans="1:8" ht="30" customHeight="1">
      <c r="A1174" s="16">
        <v>1171</v>
      </c>
      <c r="B1174" s="17">
        <v>1961</v>
      </c>
      <c r="C1174" s="18" t="s">
        <v>4591</v>
      </c>
      <c r="D1174" s="18" t="s">
        <v>4592</v>
      </c>
      <c r="E1174" s="18" t="s">
        <v>4593</v>
      </c>
      <c r="F1174" s="16">
        <v>905</v>
      </c>
      <c r="G1174" s="18" t="s">
        <v>64</v>
      </c>
      <c r="H1174" s="26" t="s">
        <v>12</v>
      </c>
    </row>
    <row r="1175" spans="1:8" ht="30" customHeight="1">
      <c r="A1175" s="29">
        <v>1172</v>
      </c>
      <c r="B1175" s="17">
        <v>219</v>
      </c>
      <c r="C1175" s="18" t="s">
        <v>4609</v>
      </c>
      <c r="D1175" s="18" t="s">
        <v>2106</v>
      </c>
      <c r="E1175" s="18" t="s">
        <v>4587</v>
      </c>
      <c r="F1175" s="16">
        <v>905</v>
      </c>
      <c r="G1175" s="18" t="s">
        <v>64</v>
      </c>
      <c r="H1175" s="26" t="s">
        <v>12</v>
      </c>
    </row>
    <row r="1176" spans="1:8" ht="30" customHeight="1">
      <c r="A1176" s="16">
        <v>1173</v>
      </c>
      <c r="B1176" s="17">
        <v>56</v>
      </c>
      <c r="C1176" s="18" t="s">
        <v>4610</v>
      </c>
      <c r="D1176" s="18" t="s">
        <v>3030</v>
      </c>
      <c r="E1176" s="18" t="s">
        <v>4611</v>
      </c>
      <c r="F1176" s="16">
        <v>904</v>
      </c>
      <c r="G1176" s="18" t="s">
        <v>200</v>
      </c>
      <c r="H1176" s="26" t="s">
        <v>12</v>
      </c>
    </row>
    <row r="1177" spans="1:8" ht="30" customHeight="1">
      <c r="A1177" s="29">
        <v>1174</v>
      </c>
      <c r="B1177" s="17">
        <v>3084</v>
      </c>
      <c r="C1177" s="18" t="s">
        <v>4612</v>
      </c>
      <c r="D1177" s="18" t="s">
        <v>4613</v>
      </c>
      <c r="E1177" s="18" t="s">
        <v>4614</v>
      </c>
      <c r="F1177" s="16">
        <v>904</v>
      </c>
      <c r="G1177" s="18" t="s">
        <v>2876</v>
      </c>
      <c r="H1177" s="26" t="s">
        <v>12</v>
      </c>
    </row>
    <row r="1178" spans="1:8" ht="30" customHeight="1">
      <c r="A1178" s="16">
        <v>1175</v>
      </c>
      <c r="B1178" s="17">
        <v>740</v>
      </c>
      <c r="C1178" s="18" t="s">
        <v>4615</v>
      </c>
      <c r="D1178" s="18" t="s">
        <v>4616</v>
      </c>
      <c r="E1178" s="18" t="s">
        <v>4617</v>
      </c>
      <c r="F1178" s="16">
        <v>904</v>
      </c>
      <c r="G1178" s="18" t="s">
        <v>661</v>
      </c>
      <c r="H1178" s="26" t="s">
        <v>12</v>
      </c>
    </row>
    <row r="1179" spans="1:8" ht="30" customHeight="1">
      <c r="A1179" s="29">
        <v>1176</v>
      </c>
      <c r="B1179" s="17">
        <v>2337</v>
      </c>
      <c r="C1179" s="18" t="s">
        <v>4621</v>
      </c>
      <c r="D1179" s="18" t="s">
        <v>4622</v>
      </c>
      <c r="E1179" s="18" t="s">
        <v>4623</v>
      </c>
      <c r="F1179" s="16">
        <v>904</v>
      </c>
      <c r="G1179" s="18" t="s">
        <v>237</v>
      </c>
      <c r="H1179" s="26" t="s">
        <v>12</v>
      </c>
    </row>
    <row r="1180" spans="1:8" ht="30" customHeight="1">
      <c r="A1180" s="16">
        <v>1177</v>
      </c>
      <c r="B1180" s="17">
        <v>357</v>
      </c>
      <c r="C1180" s="18" t="s">
        <v>4624</v>
      </c>
      <c r="D1180" s="18" t="s">
        <v>4625</v>
      </c>
      <c r="E1180" s="18" t="s">
        <v>4626</v>
      </c>
      <c r="F1180" s="16">
        <v>904</v>
      </c>
      <c r="G1180" s="18" t="s">
        <v>64</v>
      </c>
      <c r="H1180" s="26" t="s">
        <v>12</v>
      </c>
    </row>
    <row r="1181" spans="1:8" ht="30" customHeight="1">
      <c r="A1181" s="29">
        <v>1178</v>
      </c>
      <c r="B1181" s="17">
        <v>142</v>
      </c>
      <c r="C1181" s="18" t="s">
        <v>4628</v>
      </c>
      <c r="D1181" s="18" t="s">
        <v>4629</v>
      </c>
      <c r="E1181" s="18" t="s">
        <v>4630</v>
      </c>
      <c r="F1181" s="16">
        <v>904</v>
      </c>
      <c r="G1181" s="18" t="s">
        <v>64</v>
      </c>
      <c r="H1181" s="26" t="s">
        <v>12</v>
      </c>
    </row>
    <row r="1182" spans="1:8" ht="30" customHeight="1">
      <c r="A1182" s="16">
        <v>1179</v>
      </c>
      <c r="B1182" s="17">
        <v>2519</v>
      </c>
      <c r="C1182" s="18" t="s">
        <v>4633</v>
      </c>
      <c r="D1182" s="18" t="s">
        <v>4634</v>
      </c>
      <c r="E1182" s="18" t="s">
        <v>4635</v>
      </c>
      <c r="F1182" s="16">
        <v>903</v>
      </c>
      <c r="G1182" s="18" t="s">
        <v>200</v>
      </c>
      <c r="H1182" s="26" t="s">
        <v>12</v>
      </c>
    </row>
    <row r="1183" spans="1:8" ht="30" customHeight="1">
      <c r="A1183" s="29">
        <v>1180</v>
      </c>
      <c r="B1183" s="17">
        <v>2319</v>
      </c>
      <c r="C1183" s="18" t="s">
        <v>1045</v>
      </c>
      <c r="D1183" s="18" t="s">
        <v>20</v>
      </c>
      <c r="E1183" s="18" t="s">
        <v>4636</v>
      </c>
      <c r="F1183" s="16">
        <v>903</v>
      </c>
      <c r="G1183" s="18" t="s">
        <v>64</v>
      </c>
      <c r="H1183" s="26" t="s">
        <v>12</v>
      </c>
    </row>
    <row r="1184" spans="1:8" ht="30" customHeight="1">
      <c r="A1184" s="16">
        <v>1181</v>
      </c>
      <c r="B1184" s="17">
        <v>278</v>
      </c>
      <c r="C1184" s="18" t="s">
        <v>4639</v>
      </c>
      <c r="D1184" s="18" t="s">
        <v>4640</v>
      </c>
      <c r="E1184" s="18" t="s">
        <v>4641</v>
      </c>
      <c r="F1184" s="16">
        <v>903</v>
      </c>
      <c r="G1184" s="18" t="s">
        <v>64</v>
      </c>
      <c r="H1184" s="26" t="s">
        <v>12</v>
      </c>
    </row>
    <row r="1185" spans="1:8" ht="30" customHeight="1">
      <c r="A1185" s="29">
        <v>1182</v>
      </c>
      <c r="B1185" s="17">
        <v>2226</v>
      </c>
      <c r="C1185" s="18" t="s">
        <v>4642</v>
      </c>
      <c r="D1185" s="18" t="s">
        <v>4643</v>
      </c>
      <c r="E1185" s="18" t="s">
        <v>4644</v>
      </c>
      <c r="F1185" s="16">
        <v>903</v>
      </c>
      <c r="G1185" s="18" t="s">
        <v>64</v>
      </c>
      <c r="H1185" s="26" t="s">
        <v>12</v>
      </c>
    </row>
    <row r="1186" spans="1:8" ht="30" customHeight="1">
      <c r="A1186" s="16">
        <v>1183</v>
      </c>
      <c r="B1186" s="17">
        <v>289</v>
      </c>
      <c r="C1186" s="18" t="s">
        <v>4645</v>
      </c>
      <c r="D1186" s="18" t="s">
        <v>4646</v>
      </c>
      <c r="E1186" s="18" t="s">
        <v>4647</v>
      </c>
      <c r="F1186" s="16">
        <v>903</v>
      </c>
      <c r="G1186" s="18" t="s">
        <v>64</v>
      </c>
      <c r="H1186" s="26" t="s">
        <v>12</v>
      </c>
    </row>
    <row r="1187" spans="1:8" ht="30" customHeight="1">
      <c r="A1187" s="29">
        <v>1184</v>
      </c>
      <c r="B1187" s="17">
        <v>3177</v>
      </c>
      <c r="C1187" s="18" t="s">
        <v>4652</v>
      </c>
      <c r="D1187" s="18" t="s">
        <v>4653</v>
      </c>
      <c r="E1187" s="18" t="s">
        <v>4654</v>
      </c>
      <c r="F1187" s="16">
        <v>903</v>
      </c>
      <c r="G1187" s="18" t="s">
        <v>64</v>
      </c>
      <c r="H1187" s="26" t="s">
        <v>12</v>
      </c>
    </row>
    <row r="1188" spans="1:8" ht="30" customHeight="1">
      <c r="A1188" s="16">
        <v>1185</v>
      </c>
      <c r="B1188" s="17">
        <v>2088</v>
      </c>
      <c r="C1188" s="18" t="s">
        <v>4657</v>
      </c>
      <c r="D1188" s="18" t="s">
        <v>3619</v>
      </c>
      <c r="E1188" s="18" t="s">
        <v>4658</v>
      </c>
      <c r="F1188" s="16">
        <v>903</v>
      </c>
      <c r="G1188" s="18" t="s">
        <v>237</v>
      </c>
      <c r="H1188" s="26" t="s">
        <v>12</v>
      </c>
    </row>
    <row r="1189" spans="1:8" ht="30" customHeight="1">
      <c r="A1189" s="29">
        <v>1186</v>
      </c>
      <c r="B1189" s="17">
        <v>3147</v>
      </c>
      <c r="C1189" s="18" t="s">
        <v>4655</v>
      </c>
      <c r="D1189" s="18" t="s">
        <v>3936</v>
      </c>
      <c r="E1189" s="18" t="s">
        <v>4656</v>
      </c>
      <c r="F1189" s="16">
        <v>903</v>
      </c>
      <c r="G1189" s="18" t="s">
        <v>237</v>
      </c>
      <c r="H1189" s="26" t="s">
        <v>12</v>
      </c>
    </row>
    <row r="1190" spans="1:8" ht="30" customHeight="1">
      <c r="A1190" s="16">
        <v>1187</v>
      </c>
      <c r="B1190" s="17">
        <v>3321</v>
      </c>
      <c r="C1190" s="18" t="s">
        <v>4659</v>
      </c>
      <c r="D1190" s="18" t="s">
        <v>4660</v>
      </c>
      <c r="E1190" s="18" t="s">
        <v>4661</v>
      </c>
      <c r="F1190" s="16">
        <v>902</v>
      </c>
      <c r="G1190" s="18" t="s">
        <v>64</v>
      </c>
      <c r="H1190" s="26" t="s">
        <v>12</v>
      </c>
    </row>
    <row r="1191" spans="1:8" ht="30" customHeight="1">
      <c r="A1191" s="29">
        <v>1188</v>
      </c>
      <c r="B1191" s="17">
        <v>3080</v>
      </c>
      <c r="C1191" s="18" t="s">
        <v>4665</v>
      </c>
      <c r="D1191" s="18" t="s">
        <v>4666</v>
      </c>
      <c r="E1191" s="18" t="s">
        <v>4667</v>
      </c>
      <c r="F1191" s="16">
        <v>902</v>
      </c>
      <c r="G1191" s="18" t="s">
        <v>200</v>
      </c>
      <c r="H1191" s="26" t="s">
        <v>12</v>
      </c>
    </row>
    <row r="1192" spans="1:8" ht="30" customHeight="1">
      <c r="A1192" s="16">
        <v>1189</v>
      </c>
      <c r="B1192" s="17">
        <v>1954</v>
      </c>
      <c r="C1192" s="18" t="s">
        <v>4670</v>
      </c>
      <c r="D1192" s="18" t="s">
        <v>4671</v>
      </c>
      <c r="E1192" s="18" t="s">
        <v>4672</v>
      </c>
      <c r="F1192" s="16">
        <v>902</v>
      </c>
      <c r="G1192" s="18" t="s">
        <v>64</v>
      </c>
      <c r="H1192" s="26" t="s">
        <v>12</v>
      </c>
    </row>
    <row r="1193" spans="1:8" ht="30" customHeight="1">
      <c r="A1193" s="29">
        <v>1190</v>
      </c>
      <c r="B1193" s="17">
        <v>626</v>
      </c>
      <c r="C1193" s="18" t="s">
        <v>4674</v>
      </c>
      <c r="D1193" s="18" t="s">
        <v>4675</v>
      </c>
      <c r="E1193" s="18" t="s">
        <v>4676</v>
      </c>
      <c r="F1193" s="16">
        <v>902</v>
      </c>
      <c r="G1193" s="18" t="s">
        <v>64</v>
      </c>
      <c r="H1193" s="26" t="s">
        <v>12</v>
      </c>
    </row>
    <row r="1194" spans="1:8" ht="30" customHeight="1">
      <c r="A1194" s="16">
        <v>1191</v>
      </c>
      <c r="B1194" s="17">
        <v>2062</v>
      </c>
      <c r="C1194" s="18" t="s">
        <v>4677</v>
      </c>
      <c r="D1194" s="18" t="s">
        <v>1841</v>
      </c>
      <c r="E1194" s="18" t="s">
        <v>4678</v>
      </c>
      <c r="F1194" s="16">
        <v>902</v>
      </c>
      <c r="G1194" s="18" t="s">
        <v>64</v>
      </c>
      <c r="H1194" s="26" t="s">
        <v>4679</v>
      </c>
    </row>
    <row r="1195" spans="1:8" ht="30" customHeight="1">
      <c r="A1195" s="29">
        <v>1192</v>
      </c>
      <c r="B1195" s="17">
        <v>345</v>
      </c>
      <c r="C1195" s="18" t="s">
        <v>4668</v>
      </c>
      <c r="D1195" s="18" t="s">
        <v>4669</v>
      </c>
      <c r="E1195" s="18" t="s">
        <v>4680</v>
      </c>
      <c r="F1195" s="16">
        <v>902</v>
      </c>
      <c r="G1195" s="18" t="s">
        <v>64</v>
      </c>
      <c r="H1195" s="26" t="s">
        <v>12</v>
      </c>
    </row>
    <row r="1196" spans="1:8" ht="30" customHeight="1">
      <c r="A1196" s="16">
        <v>1193</v>
      </c>
      <c r="B1196" s="17">
        <v>809</v>
      </c>
      <c r="C1196" s="18" t="s">
        <v>4662</v>
      </c>
      <c r="D1196" s="18" t="s">
        <v>3725</v>
      </c>
      <c r="E1196" s="18" t="s">
        <v>4664</v>
      </c>
      <c r="F1196" s="16">
        <v>902</v>
      </c>
      <c r="G1196" s="18" t="s">
        <v>989</v>
      </c>
      <c r="H1196" s="26" t="s">
        <v>12</v>
      </c>
    </row>
    <row r="1197" spans="1:8" ht="30" customHeight="1">
      <c r="A1197" s="29">
        <v>1194</v>
      </c>
      <c r="B1197" s="17">
        <v>1174</v>
      </c>
      <c r="C1197" s="18" t="s">
        <v>4673</v>
      </c>
      <c r="D1197" s="18" t="s">
        <v>2538</v>
      </c>
      <c r="E1197" s="18" t="s">
        <v>4686</v>
      </c>
      <c r="F1197" s="16">
        <v>902</v>
      </c>
      <c r="G1197" s="18" t="s">
        <v>64</v>
      </c>
      <c r="H1197" s="26" t="s">
        <v>12</v>
      </c>
    </row>
    <row r="1198" spans="1:8" ht="30" customHeight="1">
      <c r="A1198" s="16">
        <v>1195</v>
      </c>
      <c r="B1198" s="17">
        <v>2506</v>
      </c>
      <c r="C1198" s="18" t="s">
        <v>4687</v>
      </c>
      <c r="D1198" s="18" t="s">
        <v>672</v>
      </c>
      <c r="E1198" s="18" t="s">
        <v>4688</v>
      </c>
      <c r="F1198" s="16">
        <v>901</v>
      </c>
      <c r="G1198" s="18" t="s">
        <v>200</v>
      </c>
      <c r="H1198" s="26" t="s">
        <v>12</v>
      </c>
    </row>
    <row r="1199" spans="1:8" ht="30" customHeight="1">
      <c r="A1199" s="29">
        <v>1196</v>
      </c>
      <c r="B1199" s="17">
        <v>1011</v>
      </c>
      <c r="C1199" s="18" t="s">
        <v>4689</v>
      </c>
      <c r="D1199" s="18" t="s">
        <v>4690</v>
      </c>
      <c r="E1199" s="18" t="s">
        <v>4691</v>
      </c>
      <c r="F1199" s="16">
        <v>901</v>
      </c>
      <c r="G1199" s="18" t="s">
        <v>64</v>
      </c>
      <c r="H1199" s="26" t="s">
        <v>12</v>
      </c>
    </row>
    <row r="1200" spans="1:8" ht="30" customHeight="1">
      <c r="A1200" s="16">
        <v>1197</v>
      </c>
      <c r="B1200" s="17">
        <v>1069</v>
      </c>
      <c r="C1200" s="18" t="s">
        <v>2399</v>
      </c>
      <c r="D1200" s="18" t="s">
        <v>4692</v>
      </c>
      <c r="E1200" s="18" t="s">
        <v>4693</v>
      </c>
      <c r="F1200" s="16">
        <v>901</v>
      </c>
      <c r="G1200" s="18" t="s">
        <v>64</v>
      </c>
      <c r="H1200" s="26" t="s">
        <v>12</v>
      </c>
    </row>
    <row r="1201" spans="1:8" ht="30" customHeight="1">
      <c r="A1201" s="29">
        <v>1198</v>
      </c>
      <c r="B1201" s="17">
        <v>2525</v>
      </c>
      <c r="C1201" s="18" t="s">
        <v>4694</v>
      </c>
      <c r="D1201" s="18" t="s">
        <v>4695</v>
      </c>
      <c r="E1201" s="18" t="s">
        <v>4696</v>
      </c>
      <c r="F1201" s="16">
        <v>901</v>
      </c>
      <c r="G1201" s="18" t="s">
        <v>64</v>
      </c>
      <c r="H1201" s="26" t="s">
        <v>12</v>
      </c>
    </row>
    <row r="1202" spans="1:8" ht="30" customHeight="1">
      <c r="A1202" s="16">
        <v>1199</v>
      </c>
      <c r="B1202" s="17">
        <v>718</v>
      </c>
      <c r="C1202" s="18" t="s">
        <v>4697</v>
      </c>
      <c r="D1202" s="18" t="s">
        <v>1626</v>
      </c>
      <c r="E1202" s="18" t="s">
        <v>4698</v>
      </c>
      <c r="F1202" s="16">
        <v>901</v>
      </c>
      <c r="G1202" s="18" t="s">
        <v>237</v>
      </c>
      <c r="H1202" s="26" t="s">
        <v>12</v>
      </c>
    </row>
    <row r="1203" spans="1:8" ht="30" customHeight="1">
      <c r="A1203" s="29">
        <v>1200</v>
      </c>
      <c r="B1203" s="17">
        <v>3325</v>
      </c>
      <c r="C1203" s="18" t="s">
        <v>4699</v>
      </c>
      <c r="D1203" s="18" t="s">
        <v>4700</v>
      </c>
      <c r="E1203" s="18" t="s">
        <v>4701</v>
      </c>
      <c r="F1203" s="16">
        <v>901</v>
      </c>
      <c r="G1203" s="18" t="s">
        <v>64</v>
      </c>
      <c r="H1203" s="26" t="s">
        <v>12</v>
      </c>
    </row>
    <row r="1204" spans="1:8" ht="30" customHeight="1">
      <c r="A1204" s="16">
        <v>1201</v>
      </c>
      <c r="B1204" s="17">
        <v>2633</v>
      </c>
      <c r="C1204" s="18" t="s">
        <v>4702</v>
      </c>
      <c r="D1204" s="18" t="s">
        <v>4703</v>
      </c>
      <c r="E1204" s="18" t="s">
        <v>4704</v>
      </c>
      <c r="F1204" s="16">
        <v>900</v>
      </c>
      <c r="G1204" s="18" t="s">
        <v>64</v>
      </c>
      <c r="H1204" s="26" t="s">
        <v>12</v>
      </c>
    </row>
    <row r="1205" spans="1:8" ht="30" customHeight="1">
      <c r="A1205" s="29">
        <v>1202</v>
      </c>
      <c r="B1205" s="17">
        <v>1086</v>
      </c>
      <c r="C1205" s="18" t="s">
        <v>4705</v>
      </c>
      <c r="D1205" s="18" t="s">
        <v>4706</v>
      </c>
      <c r="E1205" s="18" t="s">
        <v>4707</v>
      </c>
      <c r="F1205" s="16">
        <v>900</v>
      </c>
      <c r="G1205" s="18" t="s">
        <v>237</v>
      </c>
      <c r="H1205" s="26" t="s">
        <v>12</v>
      </c>
    </row>
    <row r="1206" spans="1:8" ht="30" customHeight="1">
      <c r="A1206" s="16">
        <v>1203</v>
      </c>
      <c r="B1206" s="17">
        <v>106</v>
      </c>
      <c r="C1206" s="18" t="s">
        <v>4709</v>
      </c>
      <c r="D1206" s="18" t="s">
        <v>4710</v>
      </c>
      <c r="E1206" s="18" t="s">
        <v>4714</v>
      </c>
      <c r="F1206" s="16">
        <v>900</v>
      </c>
      <c r="G1206" s="18" t="s">
        <v>64</v>
      </c>
      <c r="H1206" s="26" t="s">
        <v>12</v>
      </c>
    </row>
    <row r="1207" spans="1:8" ht="30" customHeight="1">
      <c r="A1207" s="29">
        <v>1204</v>
      </c>
      <c r="B1207" s="17">
        <v>473</v>
      </c>
      <c r="C1207" s="18" t="s">
        <v>87</v>
      </c>
      <c r="D1207" s="18" t="s">
        <v>4715</v>
      </c>
      <c r="E1207" s="18" t="s">
        <v>4716</v>
      </c>
      <c r="F1207" s="16">
        <v>900</v>
      </c>
      <c r="G1207" s="18" t="s">
        <v>64</v>
      </c>
      <c r="H1207" s="26" t="s">
        <v>12</v>
      </c>
    </row>
    <row r="1208" spans="1:8" ht="30" customHeight="1">
      <c r="A1208" s="16">
        <v>1205</v>
      </c>
      <c r="B1208" s="17">
        <v>3017</v>
      </c>
      <c r="C1208" s="18" t="s">
        <v>4717</v>
      </c>
      <c r="D1208" s="18" t="s">
        <v>4718</v>
      </c>
      <c r="E1208" s="18" t="s">
        <v>4719</v>
      </c>
      <c r="F1208" s="16">
        <v>900</v>
      </c>
      <c r="G1208" s="18" t="s">
        <v>582</v>
      </c>
      <c r="H1208" s="26" t="s">
        <v>12</v>
      </c>
    </row>
    <row r="1209" spans="1:8" ht="30" customHeight="1">
      <c r="A1209" s="29">
        <v>1206</v>
      </c>
      <c r="B1209" s="17">
        <v>1706</v>
      </c>
      <c r="C1209" s="18" t="s">
        <v>4724</v>
      </c>
      <c r="D1209" s="18" t="s">
        <v>4725</v>
      </c>
      <c r="E1209" s="18" t="s">
        <v>4726</v>
      </c>
      <c r="F1209" s="16">
        <v>900</v>
      </c>
      <c r="G1209" s="18" t="s">
        <v>64</v>
      </c>
      <c r="H1209" s="26" t="s">
        <v>12</v>
      </c>
    </row>
    <row r="1210" spans="1:8" ht="30" customHeight="1">
      <c r="A1210" s="16">
        <v>1207</v>
      </c>
      <c r="B1210" s="17">
        <v>3064</v>
      </c>
      <c r="C1210" s="18" t="s">
        <v>4727</v>
      </c>
      <c r="D1210" s="18" t="s">
        <v>4728</v>
      </c>
      <c r="E1210" s="18" t="s">
        <v>4729</v>
      </c>
      <c r="F1210" s="16">
        <v>899</v>
      </c>
      <c r="G1210" s="18" t="s">
        <v>582</v>
      </c>
      <c r="H1210" s="26" t="s">
        <v>12</v>
      </c>
    </row>
    <row r="1211" spans="1:8" ht="30" customHeight="1">
      <c r="A1211" s="29">
        <v>1208</v>
      </c>
      <c r="B1211" s="17">
        <v>44</v>
      </c>
      <c r="C1211" s="18" t="s">
        <v>841</v>
      </c>
      <c r="D1211" s="18" t="s">
        <v>4730</v>
      </c>
      <c r="E1211" s="18" t="s">
        <v>4731</v>
      </c>
      <c r="F1211" s="16">
        <v>899</v>
      </c>
      <c r="G1211" s="18" t="s">
        <v>237</v>
      </c>
      <c r="H1211" s="26" t="s">
        <v>12</v>
      </c>
    </row>
    <row r="1212" spans="1:8" ht="30" customHeight="1">
      <c r="A1212" s="16">
        <v>1209</v>
      </c>
      <c r="B1212" s="17">
        <v>1113</v>
      </c>
      <c r="C1212" s="18" t="s">
        <v>4732</v>
      </c>
      <c r="D1212" s="18" t="s">
        <v>4733</v>
      </c>
      <c r="E1212" s="18" t="s">
        <v>4734</v>
      </c>
      <c r="F1212" s="16">
        <v>898</v>
      </c>
      <c r="G1212" s="18" t="s">
        <v>64</v>
      </c>
      <c r="H1212" s="26" t="s">
        <v>12</v>
      </c>
    </row>
    <row r="1213" spans="1:8" ht="30" customHeight="1">
      <c r="A1213" s="29">
        <v>1210</v>
      </c>
      <c r="B1213" s="17">
        <v>491</v>
      </c>
      <c r="C1213" s="18" t="s">
        <v>4738</v>
      </c>
      <c r="D1213" s="18" t="s">
        <v>4087</v>
      </c>
      <c r="E1213" s="18" t="s">
        <v>4739</v>
      </c>
      <c r="F1213" s="16">
        <v>898</v>
      </c>
      <c r="G1213" s="18" t="s">
        <v>64</v>
      </c>
      <c r="H1213" s="26" t="s">
        <v>12</v>
      </c>
    </row>
    <row r="1214" spans="1:8" ht="30" customHeight="1">
      <c r="A1214" s="16">
        <v>1211</v>
      </c>
      <c r="B1214" s="17">
        <v>2214</v>
      </c>
      <c r="C1214" s="18" t="s">
        <v>4742</v>
      </c>
      <c r="D1214" s="18" t="s">
        <v>4743</v>
      </c>
      <c r="E1214" s="18" t="s">
        <v>4744</v>
      </c>
      <c r="F1214" s="16">
        <v>898</v>
      </c>
      <c r="G1214" s="18" t="s">
        <v>237</v>
      </c>
      <c r="H1214" s="26" t="s">
        <v>12</v>
      </c>
    </row>
    <row r="1215" spans="1:8" ht="30" customHeight="1">
      <c r="A1215" s="29">
        <v>1212</v>
      </c>
      <c r="B1215" s="17">
        <v>3197</v>
      </c>
      <c r="C1215" s="18" t="s">
        <v>4745</v>
      </c>
      <c r="D1215" s="18" t="s">
        <v>4748</v>
      </c>
      <c r="E1215" s="18" t="s">
        <v>4749</v>
      </c>
      <c r="F1215" s="16">
        <v>898</v>
      </c>
      <c r="G1215" s="18" t="s">
        <v>64</v>
      </c>
      <c r="H1215" s="26" t="s">
        <v>12</v>
      </c>
    </row>
    <row r="1216" spans="1:8" ht="30" customHeight="1">
      <c r="A1216" s="16">
        <v>1213</v>
      </c>
      <c r="B1216" s="17">
        <v>2672</v>
      </c>
      <c r="C1216" s="18" t="s">
        <v>4750</v>
      </c>
      <c r="D1216" s="18" t="s">
        <v>4751</v>
      </c>
      <c r="E1216" s="18" t="s">
        <v>4752</v>
      </c>
      <c r="F1216" s="16">
        <v>898</v>
      </c>
      <c r="G1216" s="18" t="s">
        <v>11</v>
      </c>
      <c r="H1216" s="26" t="s">
        <v>12</v>
      </c>
    </row>
    <row r="1217" spans="1:8" ht="30" customHeight="1">
      <c r="A1217" s="29">
        <v>1214</v>
      </c>
      <c r="B1217" s="17">
        <v>2803</v>
      </c>
      <c r="C1217" s="18" t="s">
        <v>4754</v>
      </c>
      <c r="D1217" s="18" t="s">
        <v>4755</v>
      </c>
      <c r="E1217" s="18" t="s">
        <v>4756</v>
      </c>
      <c r="F1217" s="16">
        <v>897</v>
      </c>
      <c r="G1217" s="18" t="s">
        <v>64</v>
      </c>
      <c r="H1217" s="26" t="s">
        <v>12</v>
      </c>
    </row>
    <row r="1218" spans="1:8" ht="30" customHeight="1">
      <c r="A1218" s="16">
        <v>1215</v>
      </c>
      <c r="B1218" s="17">
        <v>246</v>
      </c>
      <c r="C1218" s="18" t="s">
        <v>4760</v>
      </c>
      <c r="D1218" s="18" t="s">
        <v>4761</v>
      </c>
      <c r="E1218" s="18" t="s">
        <v>4762</v>
      </c>
      <c r="F1218" s="16">
        <v>897</v>
      </c>
      <c r="G1218" s="18" t="s">
        <v>200</v>
      </c>
      <c r="H1218" s="26" t="s">
        <v>12</v>
      </c>
    </row>
    <row r="1219" spans="1:8" ht="30" customHeight="1">
      <c r="A1219" s="29">
        <v>1216</v>
      </c>
      <c r="B1219" s="17">
        <v>3095</v>
      </c>
      <c r="C1219" s="18" t="s">
        <v>4763</v>
      </c>
      <c r="D1219" s="18" t="s">
        <v>4764</v>
      </c>
      <c r="E1219" s="18" t="s">
        <v>4765</v>
      </c>
      <c r="F1219" s="16">
        <v>897</v>
      </c>
      <c r="G1219" s="18" t="s">
        <v>64</v>
      </c>
      <c r="H1219" s="26" t="s">
        <v>12</v>
      </c>
    </row>
    <row r="1220" spans="1:8" ht="30" customHeight="1">
      <c r="A1220" s="16">
        <v>1217</v>
      </c>
      <c r="B1220" s="17">
        <v>1929</v>
      </c>
      <c r="C1220" s="18" t="s">
        <v>4767</v>
      </c>
      <c r="D1220" s="18" t="s">
        <v>4770</v>
      </c>
      <c r="E1220" s="18" t="s">
        <v>4771</v>
      </c>
      <c r="F1220" s="16">
        <v>897</v>
      </c>
      <c r="G1220" s="18" t="s">
        <v>64</v>
      </c>
      <c r="H1220" s="26" t="s">
        <v>12</v>
      </c>
    </row>
    <row r="1221" spans="1:8" ht="30" customHeight="1">
      <c r="A1221" s="29">
        <v>1218</v>
      </c>
      <c r="B1221" s="17">
        <v>2468</v>
      </c>
      <c r="C1221" s="18" t="s">
        <v>4773</v>
      </c>
      <c r="D1221" s="18" t="s">
        <v>4774</v>
      </c>
      <c r="E1221" s="18" t="s">
        <v>4779</v>
      </c>
      <c r="F1221" s="16">
        <v>896</v>
      </c>
      <c r="G1221" s="18" t="s">
        <v>64</v>
      </c>
      <c r="H1221" s="26" t="s">
        <v>12</v>
      </c>
    </row>
    <row r="1222" spans="1:8" ht="30" customHeight="1">
      <c r="A1222" s="16">
        <v>1219</v>
      </c>
      <c r="B1222" s="17">
        <v>734</v>
      </c>
      <c r="C1222" s="18" t="s">
        <v>4776</v>
      </c>
      <c r="D1222" s="18" t="s">
        <v>4777</v>
      </c>
      <c r="E1222" s="18" t="s">
        <v>4778</v>
      </c>
      <c r="F1222" s="16">
        <v>896</v>
      </c>
      <c r="G1222" s="18" t="s">
        <v>989</v>
      </c>
      <c r="H1222" s="26" t="s">
        <v>12</v>
      </c>
    </row>
    <row r="1223" spans="1:8" ht="30" customHeight="1">
      <c r="A1223" s="29">
        <v>1220</v>
      </c>
      <c r="B1223" s="17">
        <v>518</v>
      </c>
      <c r="C1223" s="18" t="s">
        <v>4781</v>
      </c>
      <c r="D1223" s="18" t="s">
        <v>4782</v>
      </c>
      <c r="E1223" s="18" t="s">
        <v>4783</v>
      </c>
      <c r="F1223" s="16">
        <v>895</v>
      </c>
      <c r="G1223" s="18" t="s">
        <v>64</v>
      </c>
      <c r="H1223" s="26" t="s">
        <v>12</v>
      </c>
    </row>
    <row r="1224" spans="1:8" ht="30" customHeight="1">
      <c r="A1224" s="16">
        <v>1221</v>
      </c>
      <c r="B1224" s="17">
        <v>2441</v>
      </c>
      <c r="C1224" s="18" t="s">
        <v>2543</v>
      </c>
      <c r="D1224" s="18" t="s">
        <v>2239</v>
      </c>
      <c r="E1224" s="18" t="s">
        <v>4786</v>
      </c>
      <c r="F1224" s="16">
        <v>895</v>
      </c>
      <c r="G1224" s="18" t="s">
        <v>64</v>
      </c>
      <c r="H1224" s="26" t="s">
        <v>12</v>
      </c>
    </row>
    <row r="1225" spans="1:8" ht="30" customHeight="1">
      <c r="A1225" s="29">
        <v>1222</v>
      </c>
      <c r="B1225" s="17">
        <v>2325</v>
      </c>
      <c r="C1225" s="18" t="s">
        <v>4795</v>
      </c>
      <c r="D1225" s="18" t="s">
        <v>4796</v>
      </c>
      <c r="E1225" s="18" t="s">
        <v>4797</v>
      </c>
      <c r="F1225" s="16">
        <v>894</v>
      </c>
      <c r="G1225" s="18" t="s">
        <v>64</v>
      </c>
      <c r="H1225" s="26" t="s">
        <v>12</v>
      </c>
    </row>
    <row r="1226" spans="1:8" ht="30" customHeight="1">
      <c r="A1226" s="16">
        <v>1223</v>
      </c>
      <c r="B1226" s="17">
        <v>676</v>
      </c>
      <c r="C1226" s="18" t="s">
        <v>4801</v>
      </c>
      <c r="D1226" s="18" t="s">
        <v>4802</v>
      </c>
      <c r="E1226" s="18" t="s">
        <v>4803</v>
      </c>
      <c r="F1226" s="16">
        <v>893</v>
      </c>
      <c r="G1226" s="18" t="s">
        <v>64</v>
      </c>
      <c r="H1226" s="26" t="s">
        <v>12</v>
      </c>
    </row>
    <row r="1227" spans="1:8" ht="30" customHeight="1">
      <c r="A1227" s="29">
        <v>1224</v>
      </c>
      <c r="B1227" s="17">
        <v>798</v>
      </c>
      <c r="C1227" s="18" t="s">
        <v>4804</v>
      </c>
      <c r="D1227" s="18" t="s">
        <v>4799</v>
      </c>
      <c r="E1227" s="18" t="s">
        <v>4800</v>
      </c>
      <c r="F1227" s="16">
        <v>893</v>
      </c>
      <c r="G1227" s="18" t="s">
        <v>286</v>
      </c>
      <c r="H1227" s="26" t="s">
        <v>12</v>
      </c>
    </row>
    <row r="1228" spans="1:8" ht="30" customHeight="1">
      <c r="A1228" s="16">
        <v>1225</v>
      </c>
      <c r="B1228" s="17">
        <v>3022</v>
      </c>
      <c r="C1228" s="18" t="s">
        <v>4805</v>
      </c>
      <c r="D1228" s="18" t="s">
        <v>4806</v>
      </c>
      <c r="E1228" s="18" t="s">
        <v>4807</v>
      </c>
      <c r="F1228" s="16">
        <v>893</v>
      </c>
      <c r="G1228" s="18" t="s">
        <v>64</v>
      </c>
      <c r="H1228" s="26" t="s">
        <v>12</v>
      </c>
    </row>
    <row r="1229" spans="1:8" ht="30" customHeight="1">
      <c r="A1229" s="29">
        <v>1226</v>
      </c>
      <c r="B1229" s="17">
        <v>676</v>
      </c>
      <c r="C1229" s="18" t="s">
        <v>4801</v>
      </c>
      <c r="D1229" s="18" t="s">
        <v>4802</v>
      </c>
      <c r="E1229" s="18" t="s">
        <v>4803</v>
      </c>
      <c r="F1229" s="16">
        <v>893</v>
      </c>
      <c r="G1229" s="18" t="s">
        <v>64</v>
      </c>
      <c r="H1229" s="26" t="s">
        <v>12</v>
      </c>
    </row>
    <row r="1230" spans="1:8" ht="30" customHeight="1">
      <c r="A1230" s="16">
        <v>1227</v>
      </c>
      <c r="B1230" s="17">
        <v>1999</v>
      </c>
      <c r="C1230" s="18" t="s">
        <v>4808</v>
      </c>
      <c r="D1230" s="18" t="s">
        <v>4809</v>
      </c>
      <c r="E1230" s="18" t="s">
        <v>4810</v>
      </c>
      <c r="F1230" s="16">
        <v>892</v>
      </c>
      <c r="G1230" s="18" t="s">
        <v>64</v>
      </c>
      <c r="H1230" s="26" t="s">
        <v>12</v>
      </c>
    </row>
    <row r="1231" spans="1:8" ht="30" customHeight="1">
      <c r="A1231" s="29">
        <v>1228</v>
      </c>
      <c r="B1231" s="17">
        <v>3097</v>
      </c>
      <c r="C1231" s="18" t="s">
        <v>4811</v>
      </c>
      <c r="D1231" s="18" t="s">
        <v>4812</v>
      </c>
      <c r="E1231" s="18" t="s">
        <v>4813</v>
      </c>
      <c r="F1231" s="16">
        <v>892</v>
      </c>
      <c r="G1231" s="18" t="s">
        <v>200</v>
      </c>
      <c r="H1231" s="26" t="s">
        <v>12</v>
      </c>
    </row>
    <row r="1232" spans="1:8" ht="30" customHeight="1">
      <c r="A1232" s="16">
        <v>1229</v>
      </c>
      <c r="B1232" s="17">
        <v>3367</v>
      </c>
      <c r="C1232" s="18" t="s">
        <v>4814</v>
      </c>
      <c r="D1232" s="18" t="s">
        <v>4815</v>
      </c>
      <c r="E1232" s="18" t="s">
        <v>4816</v>
      </c>
      <c r="F1232" s="16">
        <v>891</v>
      </c>
      <c r="G1232" s="18" t="s">
        <v>64</v>
      </c>
      <c r="H1232" s="26" t="s">
        <v>12</v>
      </c>
    </row>
    <row r="1233" spans="1:8" ht="30" customHeight="1">
      <c r="A1233" s="29">
        <v>1230</v>
      </c>
      <c r="B1233" s="17">
        <v>30</v>
      </c>
      <c r="C1233" s="18" t="s">
        <v>4817</v>
      </c>
      <c r="D1233" s="18" t="s">
        <v>4818</v>
      </c>
      <c r="E1233" s="18" t="s">
        <v>12</v>
      </c>
      <c r="F1233" s="16">
        <v>891</v>
      </c>
      <c r="G1233" s="18" t="s">
        <v>200</v>
      </c>
      <c r="H1233" s="26" t="s">
        <v>12</v>
      </c>
    </row>
    <row r="1234" spans="1:8" ht="30" customHeight="1">
      <c r="A1234" s="16">
        <v>1231</v>
      </c>
      <c r="B1234" s="17">
        <v>2328</v>
      </c>
      <c r="C1234" s="18" t="s">
        <v>4819</v>
      </c>
      <c r="D1234" s="18" t="s">
        <v>1711</v>
      </c>
      <c r="E1234" s="18" t="s">
        <v>4820</v>
      </c>
      <c r="F1234" s="16">
        <v>891</v>
      </c>
      <c r="G1234" s="18" t="s">
        <v>237</v>
      </c>
      <c r="H1234" s="26" t="s">
        <v>12</v>
      </c>
    </row>
    <row r="1235" spans="1:8" ht="30" customHeight="1">
      <c r="A1235" s="29">
        <v>1232</v>
      </c>
      <c r="B1235" s="17">
        <v>3396</v>
      </c>
      <c r="C1235" s="18" t="s">
        <v>4824</v>
      </c>
      <c r="D1235" s="18" t="s">
        <v>4825</v>
      </c>
      <c r="E1235" s="18" t="s">
        <v>4826</v>
      </c>
      <c r="F1235" s="16">
        <v>890</v>
      </c>
      <c r="G1235" s="18" t="s">
        <v>286</v>
      </c>
      <c r="H1235" s="26" t="s">
        <v>12</v>
      </c>
    </row>
    <row r="1236" spans="1:8" ht="30" customHeight="1">
      <c r="A1236" s="16">
        <v>1233</v>
      </c>
      <c r="B1236" s="17">
        <v>1995</v>
      </c>
      <c r="C1236" s="18" t="s">
        <v>4827</v>
      </c>
      <c r="D1236" s="18" t="s">
        <v>4828</v>
      </c>
      <c r="E1236" s="18" t="s">
        <v>4829</v>
      </c>
      <c r="F1236" s="16">
        <v>890</v>
      </c>
      <c r="G1236" s="18" t="s">
        <v>64</v>
      </c>
      <c r="H1236" s="26" t="s">
        <v>12</v>
      </c>
    </row>
    <row r="1237" spans="1:8" ht="30" customHeight="1">
      <c r="A1237" s="29">
        <v>1234</v>
      </c>
      <c r="B1237" s="17">
        <v>792</v>
      </c>
      <c r="C1237" s="18" t="s">
        <v>4830</v>
      </c>
      <c r="D1237" s="18" t="s">
        <v>4831</v>
      </c>
      <c r="E1237" s="18" t="s">
        <v>4832</v>
      </c>
      <c r="F1237" s="16">
        <v>890</v>
      </c>
      <c r="G1237" s="18" t="s">
        <v>200</v>
      </c>
      <c r="H1237" s="26" t="s">
        <v>12</v>
      </c>
    </row>
    <row r="1238" spans="1:8" ht="30" customHeight="1">
      <c r="A1238" s="16">
        <v>1235</v>
      </c>
      <c r="B1238" s="17">
        <v>1920</v>
      </c>
      <c r="C1238" s="18" t="s">
        <v>4833</v>
      </c>
      <c r="D1238" s="18" t="s">
        <v>4231</v>
      </c>
      <c r="E1238" s="18" t="s">
        <v>4232</v>
      </c>
      <c r="F1238" s="16">
        <v>890</v>
      </c>
      <c r="G1238" s="18" t="s">
        <v>237</v>
      </c>
      <c r="H1238" s="26" t="s">
        <v>12</v>
      </c>
    </row>
    <row r="1239" spans="1:8" ht="30" customHeight="1">
      <c r="A1239" s="29">
        <v>1236</v>
      </c>
      <c r="B1239" s="17">
        <v>1991</v>
      </c>
      <c r="C1239" s="18" t="s">
        <v>4834</v>
      </c>
      <c r="D1239" s="18" t="s">
        <v>2743</v>
      </c>
      <c r="E1239" s="18" t="s">
        <v>4835</v>
      </c>
      <c r="F1239" s="16">
        <v>890</v>
      </c>
      <c r="G1239" s="18" t="s">
        <v>64</v>
      </c>
      <c r="H1239" s="26" t="s">
        <v>12</v>
      </c>
    </row>
    <row r="1240" spans="1:8" ht="30" customHeight="1">
      <c r="A1240" s="16">
        <v>1237</v>
      </c>
      <c r="B1240" s="17">
        <v>2078</v>
      </c>
      <c r="C1240" s="18" t="s">
        <v>4836</v>
      </c>
      <c r="D1240" s="18" t="s">
        <v>4837</v>
      </c>
      <c r="E1240" s="18" t="s">
        <v>4838</v>
      </c>
      <c r="F1240" s="16">
        <v>889</v>
      </c>
      <c r="G1240" s="18" t="s">
        <v>64</v>
      </c>
      <c r="H1240" s="26" t="s">
        <v>12</v>
      </c>
    </row>
    <row r="1241" spans="1:8" ht="30" customHeight="1">
      <c r="A1241" s="29">
        <v>1238</v>
      </c>
      <c r="B1241" s="17">
        <v>1579</v>
      </c>
      <c r="C1241" s="18" t="s">
        <v>4842</v>
      </c>
      <c r="D1241" s="18" t="s">
        <v>4843</v>
      </c>
      <c r="E1241" s="18" t="s">
        <v>4844</v>
      </c>
      <c r="F1241" s="16">
        <v>889</v>
      </c>
      <c r="G1241" s="18" t="s">
        <v>64</v>
      </c>
      <c r="H1241" s="26" t="s">
        <v>12</v>
      </c>
    </row>
    <row r="1242" spans="1:8" ht="30" customHeight="1">
      <c r="A1242" s="16">
        <v>1239</v>
      </c>
      <c r="B1242" s="17">
        <v>865</v>
      </c>
      <c r="C1242" s="18" t="s">
        <v>4845</v>
      </c>
      <c r="D1242" s="18" t="s">
        <v>4818</v>
      </c>
      <c r="E1242" s="18" t="s">
        <v>4846</v>
      </c>
      <c r="F1242" s="16">
        <v>889</v>
      </c>
      <c r="G1242" s="18" t="s">
        <v>64</v>
      </c>
      <c r="H1242" s="26" t="s">
        <v>12</v>
      </c>
    </row>
    <row r="1243" spans="1:8" ht="30" customHeight="1">
      <c r="A1243" s="29">
        <v>1240</v>
      </c>
      <c r="B1243" s="17">
        <v>1883</v>
      </c>
      <c r="C1243" s="18" t="s">
        <v>4847</v>
      </c>
      <c r="D1243" s="18" t="s">
        <v>4848</v>
      </c>
      <c r="E1243" s="18" t="s">
        <v>4849</v>
      </c>
      <c r="F1243" s="16">
        <v>889</v>
      </c>
      <c r="G1243" s="18" t="s">
        <v>64</v>
      </c>
      <c r="H1243" s="26" t="s">
        <v>12</v>
      </c>
    </row>
    <row r="1244" spans="1:8" ht="30" customHeight="1">
      <c r="A1244" s="16">
        <v>1241</v>
      </c>
      <c r="B1244" s="17">
        <v>1754</v>
      </c>
      <c r="C1244" s="18" t="s">
        <v>2305</v>
      </c>
      <c r="D1244" s="18" t="s">
        <v>4853</v>
      </c>
      <c r="E1244" s="18" t="s">
        <v>4854</v>
      </c>
      <c r="F1244" s="16">
        <v>889</v>
      </c>
      <c r="G1244" s="18" t="s">
        <v>64</v>
      </c>
      <c r="H1244" s="26" t="s">
        <v>12</v>
      </c>
    </row>
    <row r="1245" spans="1:8" ht="30" customHeight="1">
      <c r="A1245" s="29">
        <v>1242</v>
      </c>
      <c r="B1245" s="17">
        <v>1586</v>
      </c>
      <c r="C1245" s="18" t="s">
        <v>4855</v>
      </c>
      <c r="D1245" s="18" t="s">
        <v>4856</v>
      </c>
      <c r="E1245" s="18" t="s">
        <v>4857</v>
      </c>
      <c r="F1245" s="16">
        <v>889</v>
      </c>
      <c r="G1245" s="18" t="s">
        <v>200</v>
      </c>
      <c r="H1245" s="26" t="s">
        <v>12</v>
      </c>
    </row>
    <row r="1246" spans="1:8" ht="30" customHeight="1">
      <c r="A1246" s="16">
        <v>1243</v>
      </c>
      <c r="B1246" s="17">
        <v>1190</v>
      </c>
      <c r="C1246" s="18" t="s">
        <v>4850</v>
      </c>
      <c r="D1246" s="18" t="s">
        <v>4851</v>
      </c>
      <c r="E1246" s="18" t="s">
        <v>4852</v>
      </c>
      <c r="F1246" s="16">
        <v>889</v>
      </c>
      <c r="G1246" s="18" t="s">
        <v>64</v>
      </c>
      <c r="H1246" s="26" t="s">
        <v>12</v>
      </c>
    </row>
    <row r="1247" spans="1:8" ht="30" customHeight="1">
      <c r="A1247" s="29">
        <v>1244</v>
      </c>
      <c r="B1247" s="17">
        <v>3390</v>
      </c>
      <c r="C1247" s="18" t="s">
        <v>4859</v>
      </c>
      <c r="D1247" s="18" t="s">
        <v>4860</v>
      </c>
      <c r="E1247" s="18" t="s">
        <v>4861</v>
      </c>
      <c r="F1247" s="16">
        <v>888</v>
      </c>
      <c r="G1247" s="18" t="s">
        <v>286</v>
      </c>
      <c r="H1247" s="26" t="s">
        <v>12</v>
      </c>
    </row>
    <row r="1248" spans="1:8" ht="30" customHeight="1">
      <c r="A1248" s="16">
        <v>1245</v>
      </c>
      <c r="B1248" s="17">
        <v>3153</v>
      </c>
      <c r="C1248" s="18" t="s">
        <v>4867</v>
      </c>
      <c r="D1248" s="18" t="s">
        <v>4868</v>
      </c>
      <c r="E1248" s="18" t="s">
        <v>4869</v>
      </c>
      <c r="F1248" s="16">
        <v>887</v>
      </c>
      <c r="G1248" s="18" t="s">
        <v>11</v>
      </c>
      <c r="H1248" s="26" t="s">
        <v>12</v>
      </c>
    </row>
    <row r="1249" spans="1:8" ht="30" customHeight="1">
      <c r="A1249" s="29">
        <v>1246</v>
      </c>
      <c r="B1249" s="17">
        <v>2283</v>
      </c>
      <c r="C1249" s="18" t="s">
        <v>1062</v>
      </c>
      <c r="D1249" s="18" t="s">
        <v>4870</v>
      </c>
      <c r="E1249" s="18" t="s">
        <v>4871</v>
      </c>
      <c r="F1249" s="16">
        <v>887</v>
      </c>
      <c r="G1249" s="18" t="s">
        <v>64</v>
      </c>
      <c r="H1249" s="26" t="s">
        <v>12</v>
      </c>
    </row>
    <row r="1250" spans="1:8" ht="30" customHeight="1">
      <c r="A1250" s="16">
        <v>1247</v>
      </c>
      <c r="B1250" s="17">
        <v>800</v>
      </c>
      <c r="C1250" s="18" t="s">
        <v>4862</v>
      </c>
      <c r="D1250" s="18" t="s">
        <v>4863</v>
      </c>
      <c r="E1250" s="18" t="s">
        <v>4864</v>
      </c>
      <c r="F1250" s="16">
        <v>887</v>
      </c>
      <c r="G1250" s="18" t="s">
        <v>64</v>
      </c>
      <c r="H1250" s="26" t="s">
        <v>12</v>
      </c>
    </row>
    <row r="1251" spans="1:8" ht="30" customHeight="1">
      <c r="A1251" s="29">
        <v>1248</v>
      </c>
      <c r="B1251" s="17">
        <v>2215</v>
      </c>
      <c r="C1251" s="18" t="s">
        <v>576</v>
      </c>
      <c r="D1251" s="18" t="s">
        <v>2387</v>
      </c>
      <c r="E1251" s="18" t="s">
        <v>4875</v>
      </c>
      <c r="F1251" s="16">
        <v>887</v>
      </c>
      <c r="G1251" s="18" t="s">
        <v>64</v>
      </c>
      <c r="H1251" s="26" t="s">
        <v>12</v>
      </c>
    </row>
    <row r="1252" spans="1:8" ht="30" customHeight="1">
      <c r="A1252" s="16">
        <v>1249</v>
      </c>
      <c r="B1252" s="17">
        <v>2301</v>
      </c>
      <c r="C1252" s="18" t="s">
        <v>4865</v>
      </c>
      <c r="D1252" s="18" t="s">
        <v>3488</v>
      </c>
      <c r="E1252" s="18" t="s">
        <v>4866</v>
      </c>
      <c r="F1252" s="16">
        <v>887</v>
      </c>
      <c r="G1252" s="18" t="s">
        <v>64</v>
      </c>
      <c r="H1252" s="26" t="s">
        <v>12</v>
      </c>
    </row>
    <row r="1253" spans="1:8" ht="30" customHeight="1">
      <c r="A1253" s="29">
        <v>1250</v>
      </c>
      <c r="B1253" s="17">
        <v>1106</v>
      </c>
      <c r="C1253" s="18" t="s">
        <v>4877</v>
      </c>
      <c r="D1253" s="18" t="s">
        <v>4878</v>
      </c>
      <c r="E1253" s="18" t="s">
        <v>4879</v>
      </c>
      <c r="F1253" s="16">
        <v>886</v>
      </c>
      <c r="G1253" s="18" t="s">
        <v>64</v>
      </c>
      <c r="H1253" s="26" t="s">
        <v>12</v>
      </c>
    </row>
    <row r="1254" spans="1:8" ht="30" customHeight="1">
      <c r="A1254" s="16">
        <v>1251</v>
      </c>
      <c r="B1254" s="17">
        <v>3317</v>
      </c>
      <c r="C1254" s="18" t="s">
        <v>72</v>
      </c>
      <c r="D1254" s="18" t="s">
        <v>4880</v>
      </c>
      <c r="E1254" s="18" t="s">
        <v>4881</v>
      </c>
      <c r="F1254" s="16">
        <v>886</v>
      </c>
      <c r="G1254" s="18" t="s">
        <v>200</v>
      </c>
      <c r="H1254" s="26" t="s">
        <v>12</v>
      </c>
    </row>
    <row r="1255" spans="1:8" ht="30" customHeight="1">
      <c r="A1255" s="29">
        <v>1252</v>
      </c>
      <c r="B1255" s="17">
        <v>1973</v>
      </c>
      <c r="C1255" s="18" t="s">
        <v>4882</v>
      </c>
      <c r="D1255" s="18" t="s">
        <v>4883</v>
      </c>
      <c r="E1255" s="18" t="s">
        <v>4884</v>
      </c>
      <c r="F1255" s="16">
        <v>886</v>
      </c>
      <c r="G1255" s="18" t="s">
        <v>11</v>
      </c>
      <c r="H1255" s="26" t="s">
        <v>12</v>
      </c>
    </row>
    <row r="1256" spans="1:8" ht="30" customHeight="1">
      <c r="A1256" s="16">
        <v>1253</v>
      </c>
      <c r="B1256" s="17">
        <v>828</v>
      </c>
      <c r="C1256" s="18" t="s">
        <v>4889</v>
      </c>
      <c r="D1256" s="18" t="s">
        <v>2163</v>
      </c>
      <c r="E1256" s="18" t="s">
        <v>4890</v>
      </c>
      <c r="F1256" s="16">
        <v>886</v>
      </c>
      <c r="G1256" s="18" t="s">
        <v>64</v>
      </c>
      <c r="H1256" s="26" t="s">
        <v>12</v>
      </c>
    </row>
    <row r="1257" spans="1:8" ht="30" customHeight="1">
      <c r="A1257" s="29">
        <v>1254</v>
      </c>
      <c r="B1257" s="17">
        <v>2297</v>
      </c>
      <c r="C1257" s="18" t="s">
        <v>4885</v>
      </c>
      <c r="D1257" s="18" t="s">
        <v>4886</v>
      </c>
      <c r="E1257" s="18" t="s">
        <v>4891</v>
      </c>
      <c r="F1257" s="16">
        <v>886</v>
      </c>
      <c r="G1257" s="18" t="s">
        <v>64</v>
      </c>
      <c r="H1257" s="26" t="s">
        <v>12</v>
      </c>
    </row>
    <row r="1258" spans="1:8" ht="30" customHeight="1">
      <c r="A1258" s="16">
        <v>1255</v>
      </c>
      <c r="B1258" s="17">
        <v>771</v>
      </c>
      <c r="C1258" s="18" t="s">
        <v>4892</v>
      </c>
      <c r="D1258" s="18" t="s">
        <v>498</v>
      </c>
      <c r="E1258" s="18" t="s">
        <v>12</v>
      </c>
      <c r="F1258" s="16">
        <v>886</v>
      </c>
      <c r="G1258" s="18" t="s">
        <v>11</v>
      </c>
      <c r="H1258" s="26" t="s">
        <v>12</v>
      </c>
    </row>
    <row r="1259" spans="1:8" ht="30" customHeight="1">
      <c r="A1259" s="29">
        <v>1256</v>
      </c>
      <c r="B1259" s="17">
        <v>2359</v>
      </c>
      <c r="C1259" s="18" t="s">
        <v>4895</v>
      </c>
      <c r="D1259" s="18" t="s">
        <v>4896</v>
      </c>
      <c r="E1259" s="18" t="s">
        <v>4866</v>
      </c>
      <c r="F1259" s="16">
        <v>886</v>
      </c>
      <c r="G1259" s="18" t="s">
        <v>64</v>
      </c>
      <c r="H1259" s="26" t="s">
        <v>12</v>
      </c>
    </row>
    <row r="1260" spans="1:8" ht="30" customHeight="1">
      <c r="A1260" s="16">
        <v>1257</v>
      </c>
      <c r="B1260" s="17">
        <v>1703</v>
      </c>
      <c r="C1260" s="18" t="s">
        <v>4893</v>
      </c>
      <c r="D1260" s="18" t="s">
        <v>372</v>
      </c>
      <c r="E1260" s="18" t="s">
        <v>4894</v>
      </c>
      <c r="F1260" s="16">
        <v>886</v>
      </c>
      <c r="G1260" s="18" t="s">
        <v>237</v>
      </c>
      <c r="H1260" s="26" t="s">
        <v>12</v>
      </c>
    </row>
    <row r="1261" spans="1:8" ht="30" customHeight="1">
      <c r="A1261" s="29">
        <v>1258</v>
      </c>
      <c r="B1261" s="17">
        <v>2015</v>
      </c>
      <c r="C1261" s="18" t="s">
        <v>4900</v>
      </c>
      <c r="D1261" s="18" t="s">
        <v>4901</v>
      </c>
      <c r="E1261" s="18" t="s">
        <v>4902</v>
      </c>
      <c r="F1261" s="16">
        <v>884</v>
      </c>
      <c r="G1261" s="18" t="s">
        <v>286</v>
      </c>
      <c r="H1261" s="26" t="s">
        <v>12</v>
      </c>
    </row>
    <row r="1262" spans="1:8" ht="30" customHeight="1">
      <c r="A1262" s="16">
        <v>1259</v>
      </c>
      <c r="B1262" s="17">
        <v>3133</v>
      </c>
      <c r="C1262" s="18" t="s">
        <v>4904</v>
      </c>
      <c r="D1262" s="18" t="s">
        <v>4905</v>
      </c>
      <c r="E1262" s="18" t="s">
        <v>4906</v>
      </c>
      <c r="F1262" s="16">
        <v>884</v>
      </c>
      <c r="G1262" s="18" t="s">
        <v>64</v>
      </c>
      <c r="H1262" s="26" t="s">
        <v>12</v>
      </c>
    </row>
    <row r="1263" spans="1:8" ht="30" customHeight="1">
      <c r="A1263" s="29">
        <v>1260</v>
      </c>
      <c r="B1263" s="17">
        <v>121</v>
      </c>
      <c r="C1263" s="18" t="s">
        <v>4907</v>
      </c>
      <c r="D1263" s="18" t="s">
        <v>4908</v>
      </c>
      <c r="E1263" s="18" t="s">
        <v>4909</v>
      </c>
      <c r="F1263" s="16">
        <v>883</v>
      </c>
      <c r="G1263" s="18" t="s">
        <v>237</v>
      </c>
      <c r="H1263" s="26" t="s">
        <v>12</v>
      </c>
    </row>
    <row r="1264" spans="1:8" ht="30" customHeight="1">
      <c r="A1264" s="16">
        <v>1261</v>
      </c>
      <c r="B1264" s="17">
        <v>977</v>
      </c>
      <c r="C1264" s="18" t="s">
        <v>4910</v>
      </c>
      <c r="D1264" s="18" t="s">
        <v>4911</v>
      </c>
      <c r="E1264" s="18" t="s">
        <v>4912</v>
      </c>
      <c r="F1264" s="16">
        <v>883</v>
      </c>
      <c r="G1264" s="18" t="s">
        <v>64</v>
      </c>
      <c r="H1264" s="26" t="s">
        <v>12</v>
      </c>
    </row>
    <row r="1265" spans="1:8" ht="30" customHeight="1">
      <c r="A1265" s="29">
        <v>1262</v>
      </c>
      <c r="B1265" s="17">
        <v>3003</v>
      </c>
      <c r="C1265" s="18" t="s">
        <v>4919</v>
      </c>
      <c r="D1265" s="18" t="s">
        <v>59</v>
      </c>
      <c r="E1265" s="18" t="s">
        <v>4920</v>
      </c>
      <c r="F1265" s="16">
        <v>882</v>
      </c>
      <c r="G1265" s="18" t="s">
        <v>64</v>
      </c>
      <c r="H1265" s="26" t="s">
        <v>12</v>
      </c>
    </row>
    <row r="1266" spans="1:8" ht="30" customHeight="1">
      <c r="A1266" s="16">
        <v>1263</v>
      </c>
      <c r="B1266" s="17">
        <v>2100</v>
      </c>
      <c r="C1266" s="18" t="s">
        <v>4921</v>
      </c>
      <c r="D1266" s="18" t="s">
        <v>4922</v>
      </c>
      <c r="E1266" s="18" t="s">
        <v>4923</v>
      </c>
      <c r="F1266" s="16">
        <v>882</v>
      </c>
      <c r="G1266" s="18" t="s">
        <v>64</v>
      </c>
      <c r="H1266" s="26" t="s">
        <v>12</v>
      </c>
    </row>
    <row r="1267" spans="1:8" ht="30" customHeight="1">
      <c r="A1267" s="29">
        <v>1264</v>
      </c>
      <c r="B1267" s="17">
        <v>1793</v>
      </c>
      <c r="C1267" s="18" t="s">
        <v>4924</v>
      </c>
      <c r="D1267" s="18" t="s">
        <v>4925</v>
      </c>
      <c r="E1267" s="18" t="s">
        <v>4926</v>
      </c>
      <c r="F1267" s="16">
        <v>882</v>
      </c>
      <c r="G1267" s="18" t="s">
        <v>64</v>
      </c>
      <c r="H1267" s="26" t="s">
        <v>12</v>
      </c>
    </row>
    <row r="1268" spans="1:8" ht="30" customHeight="1">
      <c r="A1268" s="16">
        <v>1265</v>
      </c>
      <c r="B1268" s="17">
        <v>1115</v>
      </c>
      <c r="C1268" s="18" t="s">
        <v>1079</v>
      </c>
      <c r="D1268" s="18" t="s">
        <v>4928</v>
      </c>
      <c r="E1268" s="18" t="s">
        <v>4927</v>
      </c>
      <c r="F1268" s="16">
        <v>882</v>
      </c>
      <c r="G1268" s="18" t="s">
        <v>237</v>
      </c>
      <c r="H1268" s="26" t="s">
        <v>12</v>
      </c>
    </row>
    <row r="1269" spans="1:8" ht="30" customHeight="1">
      <c r="A1269" s="29">
        <v>1266</v>
      </c>
      <c r="B1269" s="17">
        <v>306</v>
      </c>
      <c r="C1269" s="18" t="s">
        <v>4935</v>
      </c>
      <c r="D1269" s="18" t="s">
        <v>4936</v>
      </c>
      <c r="E1269" s="18" t="s">
        <v>4937</v>
      </c>
      <c r="F1269" s="16">
        <v>881</v>
      </c>
      <c r="G1269" s="18" t="s">
        <v>64</v>
      </c>
      <c r="H1269" s="26" t="s">
        <v>12</v>
      </c>
    </row>
    <row r="1270" spans="1:8" ht="30" customHeight="1">
      <c r="A1270" s="16">
        <v>1267</v>
      </c>
      <c r="B1270" s="17">
        <v>602</v>
      </c>
      <c r="C1270" s="18" t="s">
        <v>4938</v>
      </c>
      <c r="D1270" s="18" t="s">
        <v>1031</v>
      </c>
      <c r="E1270" s="18" t="s">
        <v>4939</v>
      </c>
      <c r="F1270" s="16">
        <v>881</v>
      </c>
      <c r="G1270" s="18" t="s">
        <v>64</v>
      </c>
      <c r="H1270" s="26" t="s">
        <v>12</v>
      </c>
    </row>
    <row r="1271" spans="1:8" ht="30" customHeight="1">
      <c r="A1271" s="29">
        <v>1268</v>
      </c>
      <c r="B1271" s="17">
        <v>2029</v>
      </c>
      <c r="C1271" s="18" t="s">
        <v>4940</v>
      </c>
      <c r="D1271" s="18" t="s">
        <v>4941</v>
      </c>
      <c r="E1271" s="18" t="s">
        <v>4942</v>
      </c>
      <c r="F1271" s="16">
        <v>881</v>
      </c>
      <c r="G1271" s="18" t="s">
        <v>237</v>
      </c>
      <c r="H1271" s="26" t="s">
        <v>12</v>
      </c>
    </row>
    <row r="1272" spans="1:8" ht="30" customHeight="1">
      <c r="A1272" s="16">
        <v>1269</v>
      </c>
      <c r="B1272" s="17">
        <v>2498</v>
      </c>
      <c r="C1272" s="18" t="s">
        <v>4323</v>
      </c>
      <c r="D1272" s="18" t="s">
        <v>4943</v>
      </c>
      <c r="E1272" s="18" t="s">
        <v>4944</v>
      </c>
      <c r="F1272" s="16">
        <v>881</v>
      </c>
      <c r="G1272" s="18" t="s">
        <v>200</v>
      </c>
      <c r="H1272" s="26" t="s">
        <v>12</v>
      </c>
    </row>
    <row r="1273" spans="1:8" ht="30" customHeight="1">
      <c r="A1273" s="29">
        <v>1270</v>
      </c>
      <c r="B1273" s="17">
        <v>2340</v>
      </c>
      <c r="C1273" s="18" t="s">
        <v>4945</v>
      </c>
      <c r="D1273" s="18" t="s">
        <v>1629</v>
      </c>
      <c r="E1273" s="18" t="s">
        <v>4946</v>
      </c>
      <c r="F1273" s="16">
        <v>880</v>
      </c>
      <c r="G1273" s="18" t="s">
        <v>237</v>
      </c>
      <c r="H1273" s="26" t="s">
        <v>12</v>
      </c>
    </row>
    <row r="1274" spans="1:8" ht="30" customHeight="1">
      <c r="A1274" s="16">
        <v>1271</v>
      </c>
      <c r="B1274" s="17">
        <v>737</v>
      </c>
      <c r="C1274" s="18" t="s">
        <v>4951</v>
      </c>
      <c r="D1274" s="18" t="s">
        <v>4952</v>
      </c>
      <c r="E1274" s="18" t="s">
        <v>4953</v>
      </c>
      <c r="F1274" s="16">
        <v>880</v>
      </c>
      <c r="G1274" s="18" t="s">
        <v>64</v>
      </c>
      <c r="H1274" s="26" t="s">
        <v>12</v>
      </c>
    </row>
    <row r="1275" spans="1:8" ht="30" customHeight="1">
      <c r="A1275" s="29">
        <v>1272</v>
      </c>
      <c r="B1275" s="17">
        <v>2369</v>
      </c>
      <c r="C1275" s="18" t="s">
        <v>4948</v>
      </c>
      <c r="D1275" s="18" t="s">
        <v>4954</v>
      </c>
      <c r="E1275" s="18" t="s">
        <v>4866</v>
      </c>
      <c r="F1275" s="16">
        <v>880</v>
      </c>
      <c r="G1275" s="18" t="s">
        <v>64</v>
      </c>
      <c r="H1275" s="26" t="s">
        <v>12</v>
      </c>
    </row>
    <row r="1276" spans="1:8" ht="30" customHeight="1">
      <c r="A1276" s="16">
        <v>1273</v>
      </c>
      <c r="B1276" s="17">
        <v>1584</v>
      </c>
      <c r="C1276" s="18" t="s">
        <v>4955</v>
      </c>
      <c r="D1276" s="18" t="s">
        <v>4956</v>
      </c>
      <c r="E1276" s="18" t="s">
        <v>4957</v>
      </c>
      <c r="F1276" s="16">
        <v>880</v>
      </c>
      <c r="G1276" s="18" t="s">
        <v>200</v>
      </c>
      <c r="H1276" s="26" t="s">
        <v>12</v>
      </c>
    </row>
    <row r="1277" spans="1:8" ht="30" customHeight="1">
      <c r="A1277" s="29">
        <v>1274</v>
      </c>
      <c r="B1277" s="17">
        <v>3191</v>
      </c>
      <c r="C1277" s="18" t="s">
        <v>4962</v>
      </c>
      <c r="D1277" s="18" t="s">
        <v>4963</v>
      </c>
      <c r="E1277" s="18" t="s">
        <v>4964</v>
      </c>
      <c r="F1277" s="16">
        <v>880</v>
      </c>
      <c r="G1277" s="18" t="s">
        <v>200</v>
      </c>
      <c r="H1277" s="26" t="s">
        <v>12</v>
      </c>
    </row>
    <row r="1278" spans="1:8" ht="30" customHeight="1">
      <c r="A1278" s="16">
        <v>1275</v>
      </c>
      <c r="B1278" s="17">
        <v>3108</v>
      </c>
      <c r="C1278" s="18" t="s">
        <v>4970</v>
      </c>
      <c r="D1278" s="18" t="s">
        <v>4971</v>
      </c>
      <c r="E1278" s="18" t="s">
        <v>4972</v>
      </c>
      <c r="F1278" s="16">
        <v>879</v>
      </c>
      <c r="G1278" s="18" t="s">
        <v>200</v>
      </c>
      <c r="H1278" s="26" t="s">
        <v>12</v>
      </c>
    </row>
    <row r="1279" spans="1:8" ht="30" customHeight="1">
      <c r="A1279" s="29">
        <v>1276</v>
      </c>
      <c r="B1279" s="17">
        <v>3323</v>
      </c>
      <c r="C1279" s="18" t="s">
        <v>4973</v>
      </c>
      <c r="D1279" s="18" t="s">
        <v>4974</v>
      </c>
      <c r="E1279" s="18" t="s">
        <v>4975</v>
      </c>
      <c r="F1279" s="16">
        <v>879</v>
      </c>
      <c r="G1279" s="18" t="s">
        <v>582</v>
      </c>
      <c r="H1279" s="26" t="s">
        <v>12</v>
      </c>
    </row>
    <row r="1280" spans="1:8" ht="30" customHeight="1">
      <c r="A1280" s="16">
        <v>1277</v>
      </c>
      <c r="B1280" s="17">
        <v>112</v>
      </c>
      <c r="C1280" s="18" t="s">
        <v>4976</v>
      </c>
      <c r="D1280" s="18" t="s">
        <v>498</v>
      </c>
      <c r="E1280" s="18" t="s">
        <v>4977</v>
      </c>
      <c r="F1280" s="16">
        <v>878</v>
      </c>
      <c r="G1280" s="18" t="s">
        <v>64</v>
      </c>
      <c r="H1280" s="26" t="s">
        <v>12</v>
      </c>
    </row>
    <row r="1281" spans="1:8" ht="30" customHeight="1">
      <c r="A1281" s="29">
        <v>1278</v>
      </c>
      <c r="B1281" s="17">
        <v>939</v>
      </c>
      <c r="C1281" s="18" t="s">
        <v>4978</v>
      </c>
      <c r="D1281" s="18" t="s">
        <v>4979</v>
      </c>
      <c r="E1281" s="18" t="s">
        <v>4980</v>
      </c>
      <c r="F1281" s="16">
        <v>878</v>
      </c>
      <c r="G1281" s="18" t="s">
        <v>64</v>
      </c>
      <c r="H1281" s="26" t="s">
        <v>12</v>
      </c>
    </row>
    <row r="1282" spans="1:8" ht="30" customHeight="1">
      <c r="A1282" s="16">
        <v>1279</v>
      </c>
      <c r="B1282" s="17">
        <v>2375</v>
      </c>
      <c r="C1282" s="18" t="s">
        <v>4981</v>
      </c>
      <c r="D1282" s="18" t="s">
        <v>4982</v>
      </c>
      <c r="E1282" s="18" t="s">
        <v>4983</v>
      </c>
      <c r="F1282" s="16">
        <v>878</v>
      </c>
      <c r="G1282" s="18" t="s">
        <v>64</v>
      </c>
      <c r="H1282" s="26" t="s">
        <v>12</v>
      </c>
    </row>
    <row r="1283" spans="1:8" ht="30" customHeight="1">
      <c r="A1283" s="29">
        <v>1280</v>
      </c>
      <c r="B1283" s="17">
        <v>629</v>
      </c>
      <c r="C1283" s="18" t="s">
        <v>4986</v>
      </c>
      <c r="D1283" s="18" t="s">
        <v>2895</v>
      </c>
      <c r="E1283" s="18" t="s">
        <v>2896</v>
      </c>
      <c r="F1283" s="16">
        <v>878</v>
      </c>
      <c r="G1283" s="18" t="s">
        <v>64</v>
      </c>
      <c r="H1283" s="26" t="s">
        <v>12</v>
      </c>
    </row>
    <row r="1284" spans="1:8" ht="30" customHeight="1">
      <c r="A1284" s="16">
        <v>1281</v>
      </c>
      <c r="B1284" s="17">
        <v>2602</v>
      </c>
      <c r="C1284" s="18" t="s">
        <v>4984</v>
      </c>
      <c r="D1284" s="18" t="s">
        <v>4988</v>
      </c>
      <c r="E1284" s="18" t="s">
        <v>4989</v>
      </c>
      <c r="F1284" s="16">
        <v>878</v>
      </c>
      <c r="G1284" s="18" t="s">
        <v>64</v>
      </c>
      <c r="H1284" s="26" t="s">
        <v>12</v>
      </c>
    </row>
    <row r="1285" spans="1:8" ht="30" customHeight="1">
      <c r="A1285" s="29">
        <v>1282</v>
      </c>
      <c r="B1285" s="17">
        <v>3033</v>
      </c>
      <c r="C1285" s="18" t="s">
        <v>4992</v>
      </c>
      <c r="D1285" s="18" t="s">
        <v>4993</v>
      </c>
      <c r="E1285" s="18" t="s">
        <v>4994</v>
      </c>
      <c r="F1285" s="16">
        <v>877</v>
      </c>
      <c r="G1285" s="18" t="s">
        <v>64</v>
      </c>
      <c r="H1285" s="26" t="s">
        <v>12</v>
      </c>
    </row>
    <row r="1286" spans="1:8" ht="30" customHeight="1">
      <c r="A1286" s="16">
        <v>1283</v>
      </c>
      <c r="B1286" s="17">
        <v>1552</v>
      </c>
      <c r="C1286" s="18" t="s">
        <v>4998</v>
      </c>
      <c r="D1286" s="18" t="s">
        <v>4999</v>
      </c>
      <c r="E1286" s="18" t="s">
        <v>5000</v>
      </c>
      <c r="F1286" s="16">
        <v>876</v>
      </c>
      <c r="G1286" s="18" t="s">
        <v>64</v>
      </c>
      <c r="H1286" s="26" t="s">
        <v>12</v>
      </c>
    </row>
    <row r="1287" spans="1:8" ht="30" customHeight="1">
      <c r="A1287" s="29">
        <v>1284</v>
      </c>
      <c r="B1287" s="17">
        <v>670</v>
      </c>
      <c r="C1287" s="18" t="s">
        <v>5007</v>
      </c>
      <c r="D1287" s="18" t="s">
        <v>1990</v>
      </c>
      <c r="E1287" s="18" t="s">
        <v>5008</v>
      </c>
      <c r="F1287" s="16">
        <v>875</v>
      </c>
      <c r="G1287" s="18" t="s">
        <v>64</v>
      </c>
      <c r="H1287" s="26" t="s">
        <v>12</v>
      </c>
    </row>
    <row r="1288" spans="1:8" ht="30" customHeight="1">
      <c r="A1288" s="16">
        <v>1285</v>
      </c>
      <c r="B1288" s="17">
        <v>3148</v>
      </c>
      <c r="C1288" s="18" t="s">
        <v>5009</v>
      </c>
      <c r="D1288" s="18" t="s">
        <v>1727</v>
      </c>
      <c r="E1288" s="18" t="s">
        <v>5010</v>
      </c>
      <c r="F1288" s="16">
        <v>875</v>
      </c>
      <c r="G1288" s="18" t="s">
        <v>64</v>
      </c>
      <c r="H1288" s="26" t="s">
        <v>12</v>
      </c>
    </row>
    <row r="1289" spans="1:8" ht="30" customHeight="1">
      <c r="A1289" s="29">
        <v>1286</v>
      </c>
      <c r="B1289" s="17">
        <v>3094</v>
      </c>
      <c r="C1289" s="18" t="s">
        <v>5011</v>
      </c>
      <c r="D1289" s="18" t="s">
        <v>5012</v>
      </c>
      <c r="E1289" s="18" t="s">
        <v>5013</v>
      </c>
      <c r="F1289" s="16">
        <v>875</v>
      </c>
      <c r="G1289" s="18" t="s">
        <v>64</v>
      </c>
      <c r="H1289" s="26" t="s">
        <v>12</v>
      </c>
    </row>
    <row r="1290" spans="1:8" ht="30" customHeight="1">
      <c r="A1290" s="16">
        <v>1287</v>
      </c>
      <c r="B1290" s="17">
        <v>584</v>
      </c>
      <c r="C1290" s="18" t="s">
        <v>5020</v>
      </c>
      <c r="D1290" s="18" t="s">
        <v>773</v>
      </c>
      <c r="E1290" s="18" t="s">
        <v>5021</v>
      </c>
      <c r="F1290" s="16">
        <v>874</v>
      </c>
      <c r="G1290" s="18" t="s">
        <v>64</v>
      </c>
      <c r="H1290" s="26" t="s">
        <v>12</v>
      </c>
    </row>
    <row r="1291" spans="1:8" ht="30" customHeight="1">
      <c r="A1291" s="29">
        <v>1288</v>
      </c>
      <c r="B1291" s="17">
        <v>2374</v>
      </c>
      <c r="C1291" s="18" t="s">
        <v>5029</v>
      </c>
      <c r="D1291" s="18" t="s">
        <v>5030</v>
      </c>
      <c r="E1291" s="18" t="s">
        <v>5031</v>
      </c>
      <c r="F1291" s="16">
        <v>873</v>
      </c>
      <c r="G1291" s="18" t="s">
        <v>64</v>
      </c>
      <c r="H1291" s="26" t="s">
        <v>12</v>
      </c>
    </row>
    <row r="1292" spans="1:8" ht="30" customHeight="1">
      <c r="A1292" s="16">
        <v>1289</v>
      </c>
      <c r="B1292" s="17">
        <v>3359</v>
      </c>
      <c r="C1292" s="18" t="s">
        <v>5032</v>
      </c>
      <c r="D1292" s="18" t="s">
        <v>5033</v>
      </c>
      <c r="E1292" s="18" t="s">
        <v>5034</v>
      </c>
      <c r="F1292" s="16">
        <v>872</v>
      </c>
      <c r="G1292" s="18" t="s">
        <v>64</v>
      </c>
      <c r="H1292" s="26" t="s">
        <v>12</v>
      </c>
    </row>
    <row r="1293" spans="1:8" ht="30" customHeight="1">
      <c r="A1293" s="29">
        <v>1290</v>
      </c>
      <c r="B1293" s="17">
        <v>433</v>
      </c>
      <c r="C1293" s="18" t="s">
        <v>2121</v>
      </c>
      <c r="D1293" s="18" t="s">
        <v>5035</v>
      </c>
      <c r="E1293" s="18" t="s">
        <v>5036</v>
      </c>
      <c r="F1293" s="16">
        <v>872</v>
      </c>
      <c r="G1293" s="18" t="s">
        <v>64</v>
      </c>
      <c r="H1293" s="26" t="s">
        <v>12</v>
      </c>
    </row>
    <row r="1294" spans="1:8" ht="30" customHeight="1">
      <c r="A1294" s="16">
        <v>1291</v>
      </c>
      <c r="B1294" s="17">
        <v>2213</v>
      </c>
      <c r="C1294" s="18" t="s">
        <v>5037</v>
      </c>
      <c r="D1294" s="18" t="s">
        <v>5038</v>
      </c>
      <c r="E1294" s="18" t="s">
        <v>5039</v>
      </c>
      <c r="F1294" s="16">
        <v>871</v>
      </c>
      <c r="G1294" s="18" t="s">
        <v>64</v>
      </c>
      <c r="H1294" s="26" t="s">
        <v>12</v>
      </c>
    </row>
    <row r="1295" spans="1:8" ht="30" customHeight="1">
      <c r="A1295" s="29">
        <v>1292</v>
      </c>
      <c r="B1295" s="17">
        <v>2451</v>
      </c>
      <c r="C1295" s="18" t="s">
        <v>5040</v>
      </c>
      <c r="D1295" s="18" t="s">
        <v>5041</v>
      </c>
      <c r="E1295" s="18" t="s">
        <v>5042</v>
      </c>
      <c r="F1295" s="16">
        <v>871</v>
      </c>
      <c r="G1295" s="18" t="s">
        <v>582</v>
      </c>
      <c r="H1295" s="26" t="s">
        <v>12</v>
      </c>
    </row>
    <row r="1296" spans="1:8" ht="30" customHeight="1">
      <c r="A1296" s="16">
        <v>1293</v>
      </c>
      <c r="B1296" s="17">
        <v>359</v>
      </c>
      <c r="C1296" s="18" t="s">
        <v>5047</v>
      </c>
      <c r="D1296" s="18" t="s">
        <v>5048</v>
      </c>
      <c r="E1296" s="18" t="s">
        <v>5049</v>
      </c>
      <c r="F1296" s="16">
        <v>870</v>
      </c>
      <c r="G1296" s="18" t="s">
        <v>64</v>
      </c>
      <c r="H1296" s="26" t="s">
        <v>12</v>
      </c>
    </row>
    <row r="1297" spans="1:8" ht="30" customHeight="1">
      <c r="A1297" s="29">
        <v>1294</v>
      </c>
      <c r="B1297" s="17">
        <v>100</v>
      </c>
      <c r="C1297" s="18" t="s">
        <v>5050</v>
      </c>
      <c r="D1297" s="18" t="s">
        <v>4917</v>
      </c>
      <c r="E1297" s="18" t="s">
        <v>5051</v>
      </c>
      <c r="F1297" s="16">
        <v>869</v>
      </c>
      <c r="G1297" s="18" t="s">
        <v>64</v>
      </c>
      <c r="H1297" s="26" t="s">
        <v>12</v>
      </c>
    </row>
    <row r="1298" spans="1:8" ht="30" customHeight="1">
      <c r="A1298" s="16">
        <v>1295</v>
      </c>
      <c r="B1298" s="17">
        <v>1148</v>
      </c>
      <c r="C1298" s="18" t="s">
        <v>5052</v>
      </c>
      <c r="D1298" s="18" t="s">
        <v>5053</v>
      </c>
      <c r="E1298" s="18" t="s">
        <v>5054</v>
      </c>
      <c r="F1298" s="16">
        <v>869</v>
      </c>
      <c r="G1298" s="18" t="s">
        <v>64</v>
      </c>
      <c r="H1298" s="26" t="s">
        <v>12</v>
      </c>
    </row>
    <row r="1299" spans="1:8" ht="30" customHeight="1">
      <c r="A1299" s="29">
        <v>1296</v>
      </c>
      <c r="B1299" s="17">
        <v>2272</v>
      </c>
      <c r="C1299" s="18" t="s">
        <v>745</v>
      </c>
      <c r="D1299" s="18" t="s">
        <v>112</v>
      </c>
      <c r="E1299" s="18" t="s">
        <v>5055</v>
      </c>
      <c r="F1299" s="16">
        <v>868</v>
      </c>
      <c r="G1299" s="18" t="s">
        <v>64</v>
      </c>
      <c r="H1299" s="26" t="s">
        <v>12</v>
      </c>
    </row>
    <row r="1300" spans="1:8" ht="30" customHeight="1">
      <c r="A1300" s="16">
        <v>1297</v>
      </c>
      <c r="B1300" s="17">
        <v>1908</v>
      </c>
      <c r="C1300" s="18" t="s">
        <v>5064</v>
      </c>
      <c r="D1300" s="18" t="s">
        <v>5065</v>
      </c>
      <c r="E1300" s="18" t="s">
        <v>5066</v>
      </c>
      <c r="F1300" s="16">
        <v>867</v>
      </c>
      <c r="G1300" s="18" t="s">
        <v>64</v>
      </c>
      <c r="H1300" s="26" t="s">
        <v>12</v>
      </c>
    </row>
    <row r="1301" spans="1:8" ht="30" customHeight="1">
      <c r="A1301" s="29">
        <v>1298</v>
      </c>
      <c r="B1301" s="17">
        <v>475</v>
      </c>
      <c r="C1301" s="18" t="s">
        <v>5067</v>
      </c>
      <c r="D1301" s="18" t="s">
        <v>5068</v>
      </c>
      <c r="E1301" s="18" t="s">
        <v>5069</v>
      </c>
      <c r="F1301" s="16">
        <v>867</v>
      </c>
      <c r="G1301" s="18" t="s">
        <v>64</v>
      </c>
      <c r="H1301" s="26" t="s">
        <v>12</v>
      </c>
    </row>
    <row r="1302" spans="1:8" ht="30" customHeight="1">
      <c r="A1302" s="16">
        <v>1299</v>
      </c>
      <c r="B1302" s="17">
        <v>105</v>
      </c>
      <c r="C1302" s="18" t="s">
        <v>5070</v>
      </c>
      <c r="D1302" s="18" t="s">
        <v>5071</v>
      </c>
      <c r="E1302" s="18" t="s">
        <v>5072</v>
      </c>
      <c r="F1302" s="16">
        <v>867</v>
      </c>
      <c r="G1302" s="18" t="s">
        <v>64</v>
      </c>
      <c r="H1302" s="26" t="s">
        <v>12</v>
      </c>
    </row>
    <row r="1303" spans="1:8" ht="30" customHeight="1">
      <c r="A1303" s="29">
        <v>1300</v>
      </c>
      <c r="B1303" s="17">
        <v>62</v>
      </c>
      <c r="C1303" s="18" t="s">
        <v>5077</v>
      </c>
      <c r="D1303" s="18" t="s">
        <v>5078</v>
      </c>
      <c r="E1303" s="18" t="s">
        <v>5079</v>
      </c>
      <c r="F1303" s="16">
        <v>866</v>
      </c>
      <c r="G1303" s="18" t="s">
        <v>200</v>
      </c>
      <c r="H1303" s="26" t="s">
        <v>12</v>
      </c>
    </row>
    <row r="1304" spans="1:8" ht="30" customHeight="1">
      <c r="A1304" s="16">
        <v>1301</v>
      </c>
      <c r="B1304" s="17">
        <v>2365</v>
      </c>
      <c r="C1304" s="18" t="s">
        <v>5082</v>
      </c>
      <c r="D1304" s="18" t="s">
        <v>2989</v>
      </c>
      <c r="E1304" s="18" t="s">
        <v>5083</v>
      </c>
      <c r="F1304" s="16">
        <v>865</v>
      </c>
      <c r="G1304" s="18" t="s">
        <v>64</v>
      </c>
      <c r="H1304" s="26" t="s">
        <v>12</v>
      </c>
    </row>
    <row r="1305" spans="1:8" ht="30" customHeight="1">
      <c r="A1305" s="29">
        <v>1302</v>
      </c>
      <c r="B1305" s="17">
        <v>2656</v>
      </c>
      <c r="C1305" s="18" t="s">
        <v>5090</v>
      </c>
      <c r="D1305" s="18" t="s">
        <v>1402</v>
      </c>
      <c r="E1305" s="18" t="s">
        <v>5092</v>
      </c>
      <c r="F1305" s="16">
        <v>865</v>
      </c>
      <c r="G1305" s="18" t="s">
        <v>64</v>
      </c>
      <c r="H1305" s="26" t="s">
        <v>12</v>
      </c>
    </row>
    <row r="1306" spans="1:8" ht="30" customHeight="1">
      <c r="A1306" s="16">
        <v>1303</v>
      </c>
      <c r="B1306" s="17">
        <v>681</v>
      </c>
      <c r="C1306" s="18" t="s">
        <v>5093</v>
      </c>
      <c r="D1306" s="18" t="s">
        <v>5094</v>
      </c>
      <c r="E1306" s="18" t="s">
        <v>5095</v>
      </c>
      <c r="F1306" s="16">
        <v>864</v>
      </c>
      <c r="G1306" s="18" t="s">
        <v>64</v>
      </c>
      <c r="H1306" s="26" t="s">
        <v>12</v>
      </c>
    </row>
    <row r="1307" spans="1:8" ht="30" customHeight="1">
      <c r="A1307" s="29">
        <v>1304</v>
      </c>
      <c r="B1307" s="17">
        <v>51</v>
      </c>
      <c r="C1307" s="18" t="s">
        <v>78</v>
      </c>
      <c r="D1307" s="18" t="s">
        <v>5096</v>
      </c>
      <c r="E1307" s="18" t="s">
        <v>5097</v>
      </c>
      <c r="F1307" s="16">
        <v>863</v>
      </c>
      <c r="G1307" s="18" t="s">
        <v>64</v>
      </c>
      <c r="H1307" s="26" t="s">
        <v>12</v>
      </c>
    </row>
    <row r="1308" spans="1:8" ht="30" customHeight="1">
      <c r="A1308" s="16">
        <v>1305</v>
      </c>
      <c r="B1308" s="17">
        <v>1097</v>
      </c>
      <c r="C1308" s="18" t="s">
        <v>5102</v>
      </c>
      <c r="D1308" s="18" t="s">
        <v>5103</v>
      </c>
      <c r="E1308" s="18" t="s">
        <v>5104</v>
      </c>
      <c r="F1308" s="16">
        <v>863</v>
      </c>
      <c r="G1308" s="18" t="s">
        <v>64</v>
      </c>
      <c r="H1308" s="26" t="s">
        <v>12</v>
      </c>
    </row>
    <row r="1309" spans="1:8" ht="30" customHeight="1">
      <c r="A1309" s="29">
        <v>1306</v>
      </c>
      <c r="B1309" s="17">
        <v>3397</v>
      </c>
      <c r="C1309" s="18" t="s">
        <v>5105</v>
      </c>
      <c r="D1309" s="18" t="s">
        <v>1909</v>
      </c>
      <c r="E1309" s="18" t="s">
        <v>5107</v>
      </c>
      <c r="F1309" s="16">
        <v>862</v>
      </c>
      <c r="G1309" s="18" t="s">
        <v>64</v>
      </c>
      <c r="H1309" s="26" t="s">
        <v>12</v>
      </c>
    </row>
    <row r="1310" spans="1:8" ht="30" customHeight="1">
      <c r="A1310" s="16">
        <v>1307</v>
      </c>
      <c r="B1310" s="17">
        <v>2511</v>
      </c>
      <c r="C1310" s="18" t="s">
        <v>5108</v>
      </c>
      <c r="D1310" s="18" t="s">
        <v>1805</v>
      </c>
      <c r="E1310" s="18" t="s">
        <v>5109</v>
      </c>
      <c r="F1310" s="16">
        <v>861</v>
      </c>
      <c r="G1310" s="18" t="s">
        <v>11</v>
      </c>
      <c r="H1310" s="26" t="s">
        <v>12</v>
      </c>
    </row>
    <row r="1311" spans="1:8" ht="30" customHeight="1">
      <c r="A1311" s="29">
        <v>1308</v>
      </c>
      <c r="B1311" s="17">
        <v>1138</v>
      </c>
      <c r="C1311" s="18" t="s">
        <v>5120</v>
      </c>
      <c r="D1311" s="18" t="s">
        <v>5121</v>
      </c>
      <c r="E1311" s="18" t="s">
        <v>5122</v>
      </c>
      <c r="F1311" s="16">
        <v>860</v>
      </c>
      <c r="G1311" s="18" t="s">
        <v>582</v>
      </c>
      <c r="H1311" s="26" t="s">
        <v>12</v>
      </c>
    </row>
    <row r="1312" spans="1:8" ht="30" customHeight="1">
      <c r="A1312" s="16">
        <v>1309</v>
      </c>
      <c r="B1312" s="17">
        <v>3345</v>
      </c>
      <c r="C1312" s="18" t="s">
        <v>5123</v>
      </c>
      <c r="D1312" s="18" t="s">
        <v>5124</v>
      </c>
      <c r="E1312" s="18" t="s">
        <v>5125</v>
      </c>
      <c r="F1312" s="16">
        <v>860</v>
      </c>
      <c r="G1312" s="18" t="s">
        <v>64</v>
      </c>
      <c r="H1312" s="26" t="s">
        <v>12</v>
      </c>
    </row>
    <row r="1313" spans="1:8" ht="30" customHeight="1">
      <c r="A1313" s="29">
        <v>1310</v>
      </c>
      <c r="B1313" s="17">
        <v>282</v>
      </c>
      <c r="C1313" s="18" t="s">
        <v>5126</v>
      </c>
      <c r="D1313" s="18" t="s">
        <v>5127</v>
      </c>
      <c r="E1313" s="18" t="s">
        <v>5128</v>
      </c>
      <c r="F1313" s="16">
        <v>860</v>
      </c>
      <c r="G1313" s="18" t="s">
        <v>989</v>
      </c>
      <c r="H1313" s="26" t="s">
        <v>12</v>
      </c>
    </row>
    <row r="1314" spans="1:8" ht="30" customHeight="1">
      <c r="A1314" s="16">
        <v>1311</v>
      </c>
      <c r="B1314" s="17">
        <v>1169</v>
      </c>
      <c r="C1314" s="18" t="s">
        <v>1036</v>
      </c>
      <c r="D1314" s="18" t="s">
        <v>5129</v>
      </c>
      <c r="E1314" s="18" t="s">
        <v>5130</v>
      </c>
      <c r="F1314" s="16">
        <v>860</v>
      </c>
      <c r="G1314" s="18" t="s">
        <v>64</v>
      </c>
      <c r="H1314" s="26" t="s">
        <v>12</v>
      </c>
    </row>
    <row r="1315" spans="1:8" ht="30" customHeight="1">
      <c r="A1315" s="29">
        <v>1312</v>
      </c>
      <c r="B1315" s="17">
        <v>3015</v>
      </c>
      <c r="C1315" s="18" t="s">
        <v>5133</v>
      </c>
      <c r="D1315" s="18" t="s">
        <v>3451</v>
      </c>
      <c r="E1315" s="18" t="s">
        <v>5132</v>
      </c>
      <c r="F1315" s="16">
        <v>860</v>
      </c>
      <c r="G1315" s="18" t="s">
        <v>237</v>
      </c>
      <c r="H1315" s="26" t="s">
        <v>12</v>
      </c>
    </row>
    <row r="1316" spans="1:8" ht="30" customHeight="1">
      <c r="A1316" s="16">
        <v>1313</v>
      </c>
      <c r="B1316" s="17">
        <v>1884</v>
      </c>
      <c r="C1316" s="18" t="s">
        <v>5134</v>
      </c>
      <c r="D1316" s="18" t="s">
        <v>5135</v>
      </c>
      <c r="E1316" s="18" t="s">
        <v>5136</v>
      </c>
      <c r="F1316" s="16">
        <v>858</v>
      </c>
      <c r="G1316" s="18" t="s">
        <v>11</v>
      </c>
      <c r="H1316" s="26" t="s">
        <v>5138</v>
      </c>
    </row>
    <row r="1317" spans="1:8" ht="30" customHeight="1">
      <c r="A1317" s="29">
        <v>1314</v>
      </c>
      <c r="B1317" s="17">
        <v>1905</v>
      </c>
      <c r="C1317" s="18" t="s">
        <v>829</v>
      </c>
      <c r="D1317" s="18" t="s">
        <v>1366</v>
      </c>
      <c r="E1317" s="18" t="s">
        <v>5140</v>
      </c>
      <c r="F1317" s="16">
        <v>856</v>
      </c>
      <c r="G1317" s="18" t="s">
        <v>64</v>
      </c>
      <c r="H1317" s="26" t="s">
        <v>12</v>
      </c>
    </row>
    <row r="1318" spans="1:8" ht="30" customHeight="1">
      <c r="A1318" s="16">
        <v>1315</v>
      </c>
      <c r="B1318" s="17">
        <v>2666</v>
      </c>
      <c r="C1318" s="18" t="s">
        <v>5141</v>
      </c>
      <c r="D1318" s="18" t="s">
        <v>5142</v>
      </c>
      <c r="E1318" s="18" t="s">
        <v>5143</v>
      </c>
      <c r="F1318" s="16">
        <v>855</v>
      </c>
      <c r="G1318" s="18" t="s">
        <v>237</v>
      </c>
      <c r="H1318" s="26" t="s">
        <v>12</v>
      </c>
    </row>
    <row r="1319" spans="1:8" ht="30" customHeight="1">
      <c r="A1319" s="29">
        <v>1316</v>
      </c>
      <c r="B1319" s="17">
        <v>283</v>
      </c>
      <c r="C1319" s="18" t="s">
        <v>5144</v>
      </c>
      <c r="D1319" s="18" t="s">
        <v>5145</v>
      </c>
      <c r="E1319" s="18" t="s">
        <v>5146</v>
      </c>
      <c r="F1319" s="16">
        <v>854</v>
      </c>
      <c r="G1319" s="18" t="s">
        <v>64</v>
      </c>
      <c r="H1319" s="26" t="s">
        <v>12</v>
      </c>
    </row>
    <row r="1320" spans="1:8" ht="30" customHeight="1">
      <c r="A1320" s="16">
        <v>1317</v>
      </c>
      <c r="B1320" s="17">
        <v>3324</v>
      </c>
      <c r="C1320" s="18" t="s">
        <v>5150</v>
      </c>
      <c r="D1320" s="18" t="s">
        <v>5151</v>
      </c>
      <c r="E1320" s="18" t="s">
        <v>5152</v>
      </c>
      <c r="F1320" s="16">
        <v>852</v>
      </c>
      <c r="G1320" s="18" t="s">
        <v>582</v>
      </c>
      <c r="H1320" s="26" t="s">
        <v>12</v>
      </c>
    </row>
    <row r="1321" spans="1:8" ht="30" customHeight="1">
      <c r="A1321" s="29">
        <v>1318</v>
      </c>
      <c r="B1321" s="17">
        <v>28</v>
      </c>
      <c r="C1321" s="18" t="s">
        <v>5153</v>
      </c>
      <c r="D1321" s="18" t="s">
        <v>5154</v>
      </c>
      <c r="E1321" s="18" t="s">
        <v>5155</v>
      </c>
      <c r="F1321" s="16">
        <v>852</v>
      </c>
      <c r="G1321" s="18" t="s">
        <v>64</v>
      </c>
      <c r="H1321" s="26" t="s">
        <v>12</v>
      </c>
    </row>
    <row r="1322" spans="1:8" ht="30" customHeight="1">
      <c r="A1322" s="16">
        <v>1319</v>
      </c>
      <c r="B1322" s="17">
        <v>728</v>
      </c>
      <c r="C1322" s="18" t="s">
        <v>5156</v>
      </c>
      <c r="D1322" s="18" t="s">
        <v>5157</v>
      </c>
      <c r="E1322" s="18" t="s">
        <v>5163</v>
      </c>
      <c r="F1322" s="16">
        <v>851</v>
      </c>
      <c r="G1322" s="18" t="s">
        <v>200</v>
      </c>
      <c r="H1322" s="26" t="s">
        <v>12</v>
      </c>
    </row>
    <row r="1323" spans="1:8" ht="30" customHeight="1">
      <c r="A1323" s="29">
        <v>1320</v>
      </c>
      <c r="B1323" s="17">
        <v>2008</v>
      </c>
      <c r="C1323" s="18" t="s">
        <v>5169</v>
      </c>
      <c r="D1323" s="18" t="s">
        <v>5170</v>
      </c>
      <c r="E1323" s="18" t="s">
        <v>5171</v>
      </c>
      <c r="F1323" s="16">
        <v>850</v>
      </c>
      <c r="G1323" s="18" t="s">
        <v>64</v>
      </c>
      <c r="H1323" s="26" t="s">
        <v>12</v>
      </c>
    </row>
    <row r="1324" spans="1:8" ht="30" customHeight="1">
      <c r="A1324" s="16">
        <v>1321</v>
      </c>
      <c r="B1324" s="17">
        <v>322</v>
      </c>
      <c r="C1324" s="18" t="s">
        <v>5173</v>
      </c>
      <c r="D1324" s="18" t="s">
        <v>5114</v>
      </c>
      <c r="E1324" s="18" t="s">
        <v>5174</v>
      </c>
      <c r="F1324" s="16">
        <v>849</v>
      </c>
      <c r="G1324" s="18" t="s">
        <v>64</v>
      </c>
      <c r="H1324" s="26" t="s">
        <v>12</v>
      </c>
    </row>
    <row r="1325" spans="1:8" ht="30" customHeight="1">
      <c r="A1325" s="29">
        <v>1322</v>
      </c>
      <c r="B1325" s="17">
        <v>1103</v>
      </c>
      <c r="C1325" s="18" t="s">
        <v>5176</v>
      </c>
      <c r="D1325" s="18" t="s">
        <v>5177</v>
      </c>
      <c r="E1325" s="18" t="s">
        <v>5178</v>
      </c>
      <c r="F1325" s="16">
        <v>848</v>
      </c>
      <c r="G1325" s="18" t="s">
        <v>216</v>
      </c>
      <c r="H1325" s="26" t="s">
        <v>12</v>
      </c>
    </row>
    <row r="1326" spans="1:8" ht="30" customHeight="1">
      <c r="A1326" s="16">
        <v>1323</v>
      </c>
      <c r="B1326" s="17">
        <v>206</v>
      </c>
      <c r="C1326" s="18" t="s">
        <v>5183</v>
      </c>
      <c r="D1326" s="18" t="s">
        <v>5184</v>
      </c>
      <c r="E1326" s="18" t="s">
        <v>5185</v>
      </c>
      <c r="F1326" s="16">
        <v>847</v>
      </c>
      <c r="G1326" s="18" t="s">
        <v>64</v>
      </c>
      <c r="H1326" s="26" t="s">
        <v>12</v>
      </c>
    </row>
    <row r="1327" spans="1:8" ht="30" customHeight="1">
      <c r="A1327" s="29">
        <v>1324</v>
      </c>
      <c r="B1327" s="17">
        <v>334</v>
      </c>
      <c r="C1327" s="18" t="s">
        <v>5186</v>
      </c>
      <c r="D1327" s="18" t="s">
        <v>653</v>
      </c>
      <c r="E1327" s="18" t="s">
        <v>5187</v>
      </c>
      <c r="F1327" s="16">
        <v>847</v>
      </c>
      <c r="G1327" s="18" t="s">
        <v>64</v>
      </c>
      <c r="H1327" s="26" t="s">
        <v>12</v>
      </c>
    </row>
    <row r="1328" spans="1:8" ht="30" customHeight="1">
      <c r="A1328" s="16">
        <v>1325</v>
      </c>
      <c r="B1328" s="17">
        <v>2030</v>
      </c>
      <c r="C1328" s="18" t="s">
        <v>5203</v>
      </c>
      <c r="D1328" s="18" t="s">
        <v>5204</v>
      </c>
      <c r="E1328" s="18" t="s">
        <v>5205</v>
      </c>
      <c r="F1328" s="16">
        <v>844</v>
      </c>
      <c r="G1328" s="18" t="s">
        <v>64</v>
      </c>
      <c r="H1328" s="26" t="s">
        <v>5206</v>
      </c>
    </row>
    <row r="1329" spans="1:8" ht="30" customHeight="1">
      <c r="A1329" s="29">
        <v>1326</v>
      </c>
      <c r="B1329" s="17">
        <v>1781</v>
      </c>
      <c r="C1329" s="18" t="s">
        <v>5207</v>
      </c>
      <c r="D1329" s="18" t="s">
        <v>5208</v>
      </c>
      <c r="E1329" s="18" t="s">
        <v>5209</v>
      </c>
      <c r="F1329" s="16">
        <v>844</v>
      </c>
      <c r="G1329" s="18" t="s">
        <v>64</v>
      </c>
      <c r="H1329" s="26" t="s">
        <v>12</v>
      </c>
    </row>
    <row r="1330" spans="1:8" ht="30" customHeight="1">
      <c r="A1330" s="16">
        <v>1327</v>
      </c>
      <c r="B1330" s="17">
        <v>528</v>
      </c>
      <c r="C1330" s="18" t="s">
        <v>5222</v>
      </c>
      <c r="D1330" s="18" t="s">
        <v>5223</v>
      </c>
      <c r="E1330" s="18" t="s">
        <v>5224</v>
      </c>
      <c r="F1330" s="16">
        <v>839</v>
      </c>
      <c r="G1330" s="18" t="s">
        <v>64</v>
      </c>
      <c r="H1330" s="26" t="s">
        <v>12</v>
      </c>
    </row>
    <row r="1331" spans="1:8" ht="30" customHeight="1">
      <c r="A1331" s="29">
        <v>1328</v>
      </c>
      <c r="B1331" s="17">
        <v>1587</v>
      </c>
      <c r="C1331" s="18" t="s">
        <v>4958</v>
      </c>
      <c r="D1331" s="18" t="s">
        <v>5225</v>
      </c>
      <c r="E1331" s="18" t="s">
        <v>5226</v>
      </c>
      <c r="F1331" s="16">
        <v>839</v>
      </c>
      <c r="G1331" s="18" t="s">
        <v>200</v>
      </c>
      <c r="H1331" s="26" t="s">
        <v>12</v>
      </c>
    </row>
    <row r="1332" spans="1:8" ht="30" customHeight="1">
      <c r="A1332" s="16">
        <v>1329</v>
      </c>
      <c r="B1332" s="17">
        <v>1937</v>
      </c>
      <c r="C1332" s="18" t="s">
        <v>5227</v>
      </c>
      <c r="D1332" s="18" t="s">
        <v>5228</v>
      </c>
      <c r="E1332" s="18" t="s">
        <v>5229</v>
      </c>
      <c r="F1332" s="16">
        <v>839</v>
      </c>
      <c r="G1332" s="18" t="s">
        <v>64</v>
      </c>
      <c r="H1332" s="26" t="s">
        <v>12</v>
      </c>
    </row>
    <row r="1333" spans="1:8" ht="30" customHeight="1">
      <c r="A1333" s="29">
        <v>1330</v>
      </c>
      <c r="B1333" s="17">
        <v>3045</v>
      </c>
      <c r="C1333" s="18" t="s">
        <v>5230</v>
      </c>
      <c r="D1333" s="18" t="s">
        <v>5231</v>
      </c>
      <c r="E1333" s="18" t="s">
        <v>5232</v>
      </c>
      <c r="F1333" s="16">
        <v>839</v>
      </c>
      <c r="G1333" s="18" t="s">
        <v>64</v>
      </c>
      <c r="H1333" s="26" t="s">
        <v>12</v>
      </c>
    </row>
    <row r="1334" spans="1:8" ht="30" customHeight="1">
      <c r="A1334" s="16">
        <v>1331</v>
      </c>
      <c r="B1334" s="17">
        <v>1779</v>
      </c>
      <c r="C1334" s="18" t="s">
        <v>5233</v>
      </c>
      <c r="D1334" s="18" t="s">
        <v>5234</v>
      </c>
      <c r="E1334" s="18" t="s">
        <v>5235</v>
      </c>
      <c r="F1334" s="16">
        <v>839</v>
      </c>
      <c r="G1334" s="18" t="s">
        <v>200</v>
      </c>
      <c r="H1334" s="26" t="s">
        <v>12</v>
      </c>
    </row>
    <row r="1335" spans="1:8" ht="30" customHeight="1">
      <c r="A1335" s="29">
        <v>1332</v>
      </c>
      <c r="B1335" s="17">
        <v>3326</v>
      </c>
      <c r="C1335" s="18" t="s">
        <v>5236</v>
      </c>
      <c r="D1335" s="18" t="s">
        <v>2696</v>
      </c>
      <c r="E1335" s="18" t="s">
        <v>5237</v>
      </c>
      <c r="F1335" s="16">
        <v>839</v>
      </c>
      <c r="G1335" s="18" t="s">
        <v>64</v>
      </c>
      <c r="H1335" s="26" t="s">
        <v>12</v>
      </c>
    </row>
    <row r="1336" spans="1:8" ht="30" customHeight="1">
      <c r="A1336" s="16">
        <v>1333</v>
      </c>
      <c r="B1336" s="17">
        <v>1192</v>
      </c>
      <c r="C1336" s="18" t="s">
        <v>5238</v>
      </c>
      <c r="D1336" s="18" t="s">
        <v>5239</v>
      </c>
      <c r="E1336" s="18" t="s">
        <v>5240</v>
      </c>
      <c r="F1336" s="16">
        <v>839</v>
      </c>
      <c r="G1336" s="18" t="s">
        <v>64</v>
      </c>
      <c r="H1336" s="26" t="s">
        <v>12</v>
      </c>
    </row>
    <row r="1337" spans="1:8" ht="30" customHeight="1">
      <c r="A1337" s="29">
        <v>1334</v>
      </c>
      <c r="B1337" s="17">
        <v>7</v>
      </c>
      <c r="C1337" s="18" t="s">
        <v>5248</v>
      </c>
      <c r="D1337" s="18" t="s">
        <v>5249</v>
      </c>
      <c r="E1337" s="18" t="s">
        <v>5250</v>
      </c>
      <c r="F1337" s="16">
        <v>838</v>
      </c>
      <c r="G1337" s="18" t="s">
        <v>64</v>
      </c>
      <c r="H1337" s="26" t="s">
        <v>12</v>
      </c>
    </row>
    <row r="1338" spans="1:8" ht="30" customHeight="1">
      <c r="A1338" s="16">
        <v>1335</v>
      </c>
      <c r="B1338" s="17">
        <v>1096</v>
      </c>
      <c r="C1338" s="18" t="s">
        <v>5251</v>
      </c>
      <c r="D1338" s="18" t="s">
        <v>5103</v>
      </c>
      <c r="E1338" s="18" t="s">
        <v>5104</v>
      </c>
      <c r="F1338" s="16">
        <v>838</v>
      </c>
      <c r="G1338" s="18" t="s">
        <v>64</v>
      </c>
      <c r="H1338" s="26" t="s">
        <v>12</v>
      </c>
    </row>
    <row r="1339" spans="1:8" ht="30" customHeight="1">
      <c r="A1339" s="29">
        <v>1336</v>
      </c>
      <c r="B1339" s="17">
        <v>929</v>
      </c>
      <c r="C1339" s="18" t="s">
        <v>5252</v>
      </c>
      <c r="D1339" s="18" t="s">
        <v>5253</v>
      </c>
      <c r="E1339" s="18" t="s">
        <v>5254</v>
      </c>
      <c r="F1339" s="16">
        <v>837</v>
      </c>
      <c r="G1339" s="18" t="s">
        <v>64</v>
      </c>
      <c r="H1339" s="26" t="s">
        <v>12</v>
      </c>
    </row>
    <row r="1340" spans="1:8" ht="30" customHeight="1">
      <c r="A1340" s="16">
        <v>1337</v>
      </c>
      <c r="B1340" s="17">
        <v>520</v>
      </c>
      <c r="C1340" s="18" t="s">
        <v>5261</v>
      </c>
      <c r="D1340" s="18" t="s">
        <v>5264</v>
      </c>
      <c r="E1340" s="18" t="s">
        <v>5265</v>
      </c>
      <c r="F1340" s="16">
        <v>834</v>
      </c>
      <c r="G1340" s="18" t="s">
        <v>64</v>
      </c>
      <c r="H1340" s="26" t="s">
        <v>12</v>
      </c>
    </row>
    <row r="1341" spans="1:8" ht="30" customHeight="1">
      <c r="A1341" s="29">
        <v>1338</v>
      </c>
      <c r="B1341" s="17">
        <v>2696</v>
      </c>
      <c r="C1341" s="18" t="s">
        <v>5269</v>
      </c>
      <c r="D1341" s="18" t="s">
        <v>5270</v>
      </c>
      <c r="E1341" s="18" t="s">
        <v>5271</v>
      </c>
      <c r="F1341" s="16">
        <v>833</v>
      </c>
      <c r="G1341" s="18" t="s">
        <v>64</v>
      </c>
      <c r="H1341" s="26" t="s">
        <v>5272</v>
      </c>
    </row>
    <row r="1342" spans="1:8" ht="30" customHeight="1">
      <c r="A1342" s="16">
        <v>1339</v>
      </c>
      <c r="B1342" s="17">
        <v>1599</v>
      </c>
      <c r="C1342" s="18" t="s">
        <v>5210</v>
      </c>
      <c r="D1342" s="18" t="s">
        <v>5276</v>
      </c>
      <c r="E1342" s="18" t="s">
        <v>5285</v>
      </c>
      <c r="F1342" s="16">
        <v>832</v>
      </c>
      <c r="G1342" s="18" t="s">
        <v>237</v>
      </c>
      <c r="H1342" s="26" t="s">
        <v>12</v>
      </c>
    </row>
    <row r="1343" spans="1:8" ht="30" customHeight="1">
      <c r="A1343" s="29">
        <v>1340</v>
      </c>
      <c r="B1343" s="17">
        <v>2024</v>
      </c>
      <c r="C1343" s="18" t="s">
        <v>5286</v>
      </c>
      <c r="D1343" s="18" t="s">
        <v>5287</v>
      </c>
      <c r="E1343" s="18" t="s">
        <v>5288</v>
      </c>
      <c r="F1343" s="16">
        <v>831</v>
      </c>
      <c r="G1343" s="18" t="s">
        <v>216</v>
      </c>
      <c r="H1343" s="26" t="s">
        <v>12</v>
      </c>
    </row>
    <row r="1344" spans="1:8" ht="30" customHeight="1">
      <c r="A1344" s="16">
        <v>1341</v>
      </c>
      <c r="B1344" s="17">
        <v>1782</v>
      </c>
      <c r="C1344" s="18" t="s">
        <v>5299</v>
      </c>
      <c r="D1344" s="18" t="s">
        <v>5300</v>
      </c>
      <c r="E1344" s="18" t="s">
        <v>5301</v>
      </c>
      <c r="F1344" s="16">
        <v>828</v>
      </c>
      <c r="G1344" s="18" t="s">
        <v>661</v>
      </c>
      <c r="H1344" s="26" t="s">
        <v>12</v>
      </c>
    </row>
    <row r="1345" spans="1:8" ht="30" customHeight="1">
      <c r="A1345" s="29">
        <v>1342</v>
      </c>
      <c r="B1345" s="17">
        <v>511</v>
      </c>
      <c r="C1345" s="18" t="s">
        <v>5304</v>
      </c>
      <c r="D1345" s="18" t="s">
        <v>1564</v>
      </c>
      <c r="E1345" s="18" t="s">
        <v>5305</v>
      </c>
      <c r="F1345" s="16">
        <v>827</v>
      </c>
      <c r="G1345" s="18" t="s">
        <v>64</v>
      </c>
      <c r="H1345" s="26" t="s">
        <v>12</v>
      </c>
    </row>
    <row r="1346" spans="1:8" ht="30" customHeight="1">
      <c r="A1346" s="16">
        <v>1343</v>
      </c>
      <c r="B1346" s="17">
        <v>2063</v>
      </c>
      <c r="C1346" s="18" t="s">
        <v>5306</v>
      </c>
      <c r="D1346" s="18" t="s">
        <v>5307</v>
      </c>
      <c r="E1346" s="18" t="s">
        <v>5308</v>
      </c>
      <c r="F1346" s="16">
        <v>826</v>
      </c>
      <c r="G1346" s="18" t="s">
        <v>64</v>
      </c>
      <c r="H1346" s="26" t="s">
        <v>12</v>
      </c>
    </row>
    <row r="1347" spans="1:8" ht="30" customHeight="1">
      <c r="A1347" s="29">
        <v>1344</v>
      </c>
      <c r="B1347" s="17">
        <v>2475</v>
      </c>
      <c r="C1347" s="18" t="s">
        <v>5319</v>
      </c>
      <c r="D1347" s="18" t="s">
        <v>5320</v>
      </c>
      <c r="E1347" s="18" t="s">
        <v>5322</v>
      </c>
      <c r="F1347" s="16">
        <v>823</v>
      </c>
      <c r="G1347" s="18" t="s">
        <v>64</v>
      </c>
      <c r="H1347" s="26" t="s">
        <v>12</v>
      </c>
    </row>
    <row r="1348" spans="1:8" ht="30" customHeight="1">
      <c r="A1348" s="16">
        <v>1345</v>
      </c>
      <c r="B1348" s="17">
        <v>3137</v>
      </c>
      <c r="C1348" s="18" t="s">
        <v>630</v>
      </c>
      <c r="D1348" s="18" t="s">
        <v>5324</v>
      </c>
      <c r="E1348" s="18" t="s">
        <v>5303</v>
      </c>
      <c r="F1348" s="16">
        <v>821</v>
      </c>
      <c r="G1348" s="18" t="s">
        <v>200</v>
      </c>
      <c r="H1348" s="26" t="s">
        <v>12</v>
      </c>
    </row>
    <row r="1349" spans="1:8" ht="30" customHeight="1">
      <c r="A1349" s="29">
        <v>1346</v>
      </c>
      <c r="B1349" s="17">
        <v>2373</v>
      </c>
      <c r="C1349" s="18" t="s">
        <v>5323</v>
      </c>
      <c r="D1349" s="18" t="s">
        <v>410</v>
      </c>
      <c r="E1349" s="18" t="s">
        <v>5325</v>
      </c>
      <c r="F1349" s="16">
        <v>821</v>
      </c>
      <c r="G1349" s="18" t="s">
        <v>64</v>
      </c>
      <c r="H1349" s="26" t="s">
        <v>12</v>
      </c>
    </row>
    <row r="1350" spans="1:8" ht="30" customHeight="1">
      <c r="A1350" s="16">
        <v>1347</v>
      </c>
      <c r="B1350" s="17">
        <v>1924</v>
      </c>
      <c r="C1350" s="18" t="s">
        <v>87</v>
      </c>
      <c r="D1350" s="18" t="s">
        <v>5199</v>
      </c>
      <c r="E1350" s="18" t="s">
        <v>5329</v>
      </c>
      <c r="F1350" s="16">
        <v>819</v>
      </c>
      <c r="G1350" s="18" t="s">
        <v>64</v>
      </c>
      <c r="H1350" s="26" t="s">
        <v>12</v>
      </c>
    </row>
    <row r="1351" spans="1:8" ht="30" customHeight="1">
      <c r="A1351" s="29">
        <v>1348</v>
      </c>
      <c r="B1351" s="17">
        <v>3374</v>
      </c>
      <c r="C1351" s="18" t="s">
        <v>5331</v>
      </c>
      <c r="D1351" s="18" t="s">
        <v>5332</v>
      </c>
      <c r="E1351" s="18" t="s">
        <v>5333</v>
      </c>
      <c r="F1351" s="16">
        <v>817</v>
      </c>
      <c r="G1351" s="18" t="s">
        <v>11</v>
      </c>
      <c r="H1351" s="26" t="s">
        <v>12</v>
      </c>
    </row>
    <row r="1352" spans="1:8" ht="30" customHeight="1">
      <c r="A1352" s="16">
        <v>1349</v>
      </c>
      <c r="B1352" s="17">
        <v>266</v>
      </c>
      <c r="C1352" s="18" t="s">
        <v>5334</v>
      </c>
      <c r="D1352" s="18" t="s">
        <v>5335</v>
      </c>
      <c r="E1352" s="18" t="s">
        <v>5336</v>
      </c>
      <c r="F1352" s="16">
        <v>816</v>
      </c>
      <c r="G1352" s="18" t="s">
        <v>200</v>
      </c>
      <c r="H1352" s="26" t="s">
        <v>12</v>
      </c>
    </row>
    <row r="1353" spans="1:8" ht="30" customHeight="1">
      <c r="A1353" s="29">
        <v>1350</v>
      </c>
      <c r="B1353" s="17">
        <v>1794</v>
      </c>
      <c r="C1353" s="18" t="s">
        <v>5328</v>
      </c>
      <c r="D1353" s="18" t="s">
        <v>5340</v>
      </c>
      <c r="E1353" s="18" t="s">
        <v>5341</v>
      </c>
      <c r="F1353" s="16">
        <v>815</v>
      </c>
      <c r="G1353" s="18" t="s">
        <v>64</v>
      </c>
      <c r="H1353" s="26" t="s">
        <v>12</v>
      </c>
    </row>
    <row r="1354" spans="1:8" ht="30" customHeight="1">
      <c r="A1354" s="16">
        <v>1351</v>
      </c>
      <c r="B1354" s="17">
        <v>1994</v>
      </c>
      <c r="C1354" s="18" t="s">
        <v>5345</v>
      </c>
      <c r="D1354" s="18" t="s">
        <v>4828</v>
      </c>
      <c r="E1354" s="18" t="s">
        <v>4829</v>
      </c>
      <c r="F1354" s="16">
        <v>813</v>
      </c>
      <c r="G1354" s="18" t="s">
        <v>64</v>
      </c>
      <c r="H1354" s="26" t="s">
        <v>12</v>
      </c>
    </row>
    <row r="1355" spans="1:8" ht="30" customHeight="1">
      <c r="A1355" s="29">
        <v>1352</v>
      </c>
      <c r="B1355" s="17">
        <v>2059</v>
      </c>
      <c r="C1355" s="18" t="s">
        <v>894</v>
      </c>
      <c r="D1355" s="18" t="s">
        <v>1824</v>
      </c>
      <c r="E1355" s="18" t="s">
        <v>5346</v>
      </c>
      <c r="F1355" s="16">
        <v>813</v>
      </c>
      <c r="G1355" s="18" t="s">
        <v>64</v>
      </c>
      <c r="H1355" s="26" t="s">
        <v>12</v>
      </c>
    </row>
    <row r="1356" spans="1:8" ht="30" customHeight="1">
      <c r="A1356" s="16">
        <v>1353</v>
      </c>
      <c r="B1356" s="17">
        <v>461</v>
      </c>
      <c r="C1356" s="18" t="s">
        <v>5349</v>
      </c>
      <c r="D1356" s="18" t="s">
        <v>59</v>
      </c>
      <c r="E1356" s="18" t="s">
        <v>5350</v>
      </c>
      <c r="F1356" s="16">
        <v>812</v>
      </c>
      <c r="G1356" s="18" t="s">
        <v>64</v>
      </c>
      <c r="H1356" s="26" t="s">
        <v>12</v>
      </c>
    </row>
    <row r="1357" spans="1:8" ht="30" customHeight="1">
      <c r="A1357" s="29">
        <v>1354</v>
      </c>
      <c r="B1357" s="17">
        <v>2265</v>
      </c>
      <c r="C1357" s="18" t="s">
        <v>5351</v>
      </c>
      <c r="D1357" s="18" t="s">
        <v>5355</v>
      </c>
      <c r="E1357" s="18" t="s">
        <v>5353</v>
      </c>
      <c r="F1357" s="16">
        <v>812</v>
      </c>
      <c r="G1357" s="18" t="s">
        <v>64</v>
      </c>
      <c r="H1357" s="26" t="s">
        <v>12</v>
      </c>
    </row>
    <row r="1358" spans="1:8" ht="30" customHeight="1">
      <c r="A1358" s="16">
        <v>1355</v>
      </c>
      <c r="B1358" s="17">
        <v>37</v>
      </c>
      <c r="C1358" s="18" t="s">
        <v>5360</v>
      </c>
      <c r="D1358" s="18" t="s">
        <v>5361</v>
      </c>
      <c r="E1358" s="18" t="s">
        <v>5362</v>
      </c>
      <c r="F1358" s="16">
        <v>811</v>
      </c>
      <c r="G1358" s="18" t="s">
        <v>64</v>
      </c>
      <c r="H1358" s="26" t="s">
        <v>12</v>
      </c>
    </row>
    <row r="1359" spans="1:8" ht="30" customHeight="1">
      <c r="A1359" s="29">
        <v>1356</v>
      </c>
      <c r="B1359" s="17">
        <v>1107</v>
      </c>
      <c r="C1359" s="18" t="s">
        <v>5365</v>
      </c>
      <c r="D1359" s="18" t="s">
        <v>5366</v>
      </c>
      <c r="E1359" s="18" t="s">
        <v>5367</v>
      </c>
      <c r="F1359" s="16">
        <v>809</v>
      </c>
      <c r="G1359" s="18" t="s">
        <v>64</v>
      </c>
      <c r="H1359" s="26" t="s">
        <v>12</v>
      </c>
    </row>
    <row r="1360" spans="1:8" ht="30" customHeight="1">
      <c r="A1360" s="16">
        <v>1357</v>
      </c>
      <c r="B1360" s="17">
        <v>2697</v>
      </c>
      <c r="C1360" s="18" t="s">
        <v>5370</v>
      </c>
      <c r="D1360" s="18" t="s">
        <v>5371</v>
      </c>
      <c r="E1360" s="18" t="s">
        <v>5372</v>
      </c>
      <c r="F1360" s="16">
        <v>809</v>
      </c>
      <c r="G1360" s="18" t="s">
        <v>11</v>
      </c>
      <c r="H1360" s="26" t="s">
        <v>12</v>
      </c>
    </row>
    <row r="1361" spans="1:8" ht="30" customHeight="1">
      <c r="A1361" s="29">
        <v>1358</v>
      </c>
      <c r="B1361" s="17">
        <v>796</v>
      </c>
      <c r="C1361" s="18" t="s">
        <v>5373</v>
      </c>
      <c r="D1361" s="18" t="s">
        <v>5374</v>
      </c>
      <c r="E1361" s="18" t="s">
        <v>5375</v>
      </c>
      <c r="F1361" s="16">
        <v>808</v>
      </c>
      <c r="G1361" s="18" t="s">
        <v>64</v>
      </c>
      <c r="H1361" s="26" t="s">
        <v>12</v>
      </c>
    </row>
    <row r="1362" spans="1:8" ht="30" customHeight="1">
      <c r="A1362" s="16">
        <v>1359</v>
      </c>
      <c r="B1362" s="17">
        <v>234</v>
      </c>
      <c r="C1362" s="18" t="s">
        <v>5376</v>
      </c>
      <c r="D1362" s="18" t="s">
        <v>5377</v>
      </c>
      <c r="E1362" s="18" t="s">
        <v>5378</v>
      </c>
      <c r="F1362" s="16">
        <v>808</v>
      </c>
      <c r="G1362" s="18" t="s">
        <v>64</v>
      </c>
      <c r="H1362" s="26" t="s">
        <v>12</v>
      </c>
    </row>
    <row r="1363" spans="1:8" ht="30" customHeight="1">
      <c r="A1363" s="29">
        <v>1360</v>
      </c>
      <c r="B1363" s="17">
        <v>3178</v>
      </c>
      <c r="C1363" s="18" t="s">
        <v>5382</v>
      </c>
      <c r="D1363" s="18" t="s">
        <v>5383</v>
      </c>
      <c r="E1363" s="18" t="s">
        <v>5384</v>
      </c>
      <c r="F1363" s="16">
        <v>805</v>
      </c>
      <c r="G1363" s="18" t="s">
        <v>64</v>
      </c>
      <c r="H1363" s="26" t="s">
        <v>12</v>
      </c>
    </row>
    <row r="1364" spans="1:8" ht="30" customHeight="1">
      <c r="A1364" s="16">
        <v>1361</v>
      </c>
      <c r="B1364" s="17">
        <v>1913</v>
      </c>
      <c r="C1364" s="18" t="s">
        <v>5389</v>
      </c>
      <c r="D1364" s="18" t="s">
        <v>5383</v>
      </c>
      <c r="E1364" s="18" t="s">
        <v>5394</v>
      </c>
      <c r="F1364" s="16">
        <v>804</v>
      </c>
      <c r="G1364" s="18" t="s">
        <v>11</v>
      </c>
      <c r="H1364" s="26" t="s">
        <v>12</v>
      </c>
    </row>
    <row r="1365" spans="1:8" ht="30" customHeight="1">
      <c r="A1365" s="29">
        <v>1362</v>
      </c>
      <c r="B1365" s="17">
        <v>1127</v>
      </c>
      <c r="C1365" s="18" t="s">
        <v>5396</v>
      </c>
      <c r="D1365" s="18" t="s">
        <v>3092</v>
      </c>
      <c r="E1365" s="18" t="s">
        <v>5397</v>
      </c>
      <c r="F1365" s="16">
        <v>803</v>
      </c>
      <c r="G1365" s="18" t="s">
        <v>64</v>
      </c>
      <c r="H1365" s="26" t="s">
        <v>12</v>
      </c>
    </row>
    <row r="1366" spans="1:8" ht="30" customHeight="1">
      <c r="A1366" s="16">
        <v>1363</v>
      </c>
      <c r="B1366" s="17">
        <v>272</v>
      </c>
      <c r="C1366" s="18" t="s">
        <v>5402</v>
      </c>
      <c r="D1366" s="18" t="s">
        <v>112</v>
      </c>
      <c r="E1366" s="18" t="s">
        <v>5403</v>
      </c>
      <c r="F1366" s="16">
        <v>803</v>
      </c>
      <c r="G1366" s="18" t="s">
        <v>64</v>
      </c>
      <c r="H1366" s="26" t="s">
        <v>12</v>
      </c>
    </row>
    <row r="1367" spans="1:8" ht="30" customHeight="1">
      <c r="A1367" s="29">
        <v>1364</v>
      </c>
      <c r="B1367" s="17">
        <v>1135</v>
      </c>
      <c r="C1367" s="18" t="s">
        <v>5111</v>
      </c>
      <c r="D1367" s="18" t="s">
        <v>5112</v>
      </c>
      <c r="E1367" s="18" t="s">
        <v>5113</v>
      </c>
      <c r="F1367" s="16">
        <v>801</v>
      </c>
      <c r="G1367" s="18" t="s">
        <v>200</v>
      </c>
      <c r="H1367" s="26" t="s">
        <v>12</v>
      </c>
    </row>
    <row r="1368" spans="1:8" ht="30" customHeight="1">
      <c r="A1368" s="16">
        <v>1365</v>
      </c>
      <c r="B1368" s="17">
        <v>287</v>
      </c>
      <c r="C1368" s="18" t="s">
        <v>5407</v>
      </c>
      <c r="D1368" s="18" t="s">
        <v>5408</v>
      </c>
      <c r="E1368" s="18" t="s">
        <v>5409</v>
      </c>
      <c r="F1368" s="16">
        <v>794</v>
      </c>
      <c r="G1368" s="18" t="s">
        <v>64</v>
      </c>
      <c r="H1368" s="26" t="s">
        <v>12</v>
      </c>
    </row>
    <row r="1369" spans="1:8" ht="30" customHeight="1">
      <c r="A1369" s="29">
        <v>1366</v>
      </c>
      <c r="B1369" s="17">
        <v>3075</v>
      </c>
      <c r="C1369" s="18" t="s">
        <v>5410</v>
      </c>
      <c r="D1369" s="18" t="s">
        <v>2247</v>
      </c>
      <c r="E1369" s="18" t="s">
        <v>5411</v>
      </c>
      <c r="F1369" s="16">
        <v>793</v>
      </c>
      <c r="G1369" s="18" t="s">
        <v>286</v>
      </c>
      <c r="H1369" s="26" t="s">
        <v>12</v>
      </c>
    </row>
    <row r="1370" spans="1:8" ht="30" customHeight="1">
      <c r="A1370" s="16">
        <v>1367</v>
      </c>
      <c r="B1370" s="17">
        <v>1164</v>
      </c>
      <c r="C1370" s="18" t="s">
        <v>5418</v>
      </c>
      <c r="D1370" s="18" t="s">
        <v>5139</v>
      </c>
      <c r="E1370" s="18" t="s">
        <v>5419</v>
      </c>
      <c r="F1370" s="16">
        <v>787</v>
      </c>
      <c r="G1370" s="18" t="s">
        <v>64</v>
      </c>
      <c r="H1370" s="26" t="s">
        <v>12</v>
      </c>
    </row>
    <row r="1371" spans="1:8" ht="30" customHeight="1">
      <c r="A1371" s="29">
        <v>1368</v>
      </c>
      <c r="B1371" s="17">
        <v>2282</v>
      </c>
      <c r="C1371" s="18" t="s">
        <v>5422</v>
      </c>
      <c r="D1371" s="18" t="s">
        <v>5420</v>
      </c>
      <c r="E1371" s="18" t="s">
        <v>5423</v>
      </c>
      <c r="F1371" s="16">
        <v>784</v>
      </c>
      <c r="G1371" s="18" t="s">
        <v>64</v>
      </c>
      <c r="H1371" s="26" t="s">
        <v>12</v>
      </c>
    </row>
    <row r="1372" spans="1:8" ht="30" customHeight="1">
      <c r="A1372" s="16">
        <v>1369</v>
      </c>
      <c r="B1372" s="17">
        <v>3370</v>
      </c>
      <c r="C1372" s="18" t="s">
        <v>5427</v>
      </c>
      <c r="D1372" s="18" t="s">
        <v>5428</v>
      </c>
      <c r="E1372" s="18" t="s">
        <v>5429</v>
      </c>
      <c r="F1372" s="16">
        <v>774</v>
      </c>
      <c r="G1372" s="18" t="s">
        <v>11</v>
      </c>
      <c r="H1372" s="26" t="s">
        <v>12</v>
      </c>
    </row>
    <row r="1373" spans="1:8" ht="30" customHeight="1">
      <c r="A1373" s="29">
        <v>1370</v>
      </c>
      <c r="B1373" s="17">
        <v>1184</v>
      </c>
      <c r="C1373" s="18" t="s">
        <v>5434</v>
      </c>
      <c r="D1373" s="18" t="s">
        <v>5435</v>
      </c>
      <c r="E1373" s="18" t="s">
        <v>5436</v>
      </c>
      <c r="F1373" s="16">
        <v>771</v>
      </c>
      <c r="G1373" s="18" t="s">
        <v>64</v>
      </c>
      <c r="H1373" s="26" t="s">
        <v>12</v>
      </c>
    </row>
    <row r="1374" spans="1:8" ht="30" customHeight="1">
      <c r="A1374" s="16">
        <v>1371</v>
      </c>
      <c r="B1374" s="17">
        <v>1923</v>
      </c>
      <c r="C1374" s="18" t="s">
        <v>5432</v>
      </c>
      <c r="D1374" s="18" t="s">
        <v>5433</v>
      </c>
      <c r="E1374" s="18" t="s">
        <v>5437</v>
      </c>
      <c r="F1374" s="16">
        <v>771</v>
      </c>
      <c r="G1374" s="18" t="s">
        <v>64</v>
      </c>
      <c r="H1374" s="26" t="s">
        <v>12</v>
      </c>
    </row>
    <row r="1375" spans="1:8" ht="30" customHeight="1">
      <c r="A1375" s="29">
        <v>1372</v>
      </c>
      <c r="B1375" s="17">
        <v>1128</v>
      </c>
      <c r="C1375" s="18" t="s">
        <v>864</v>
      </c>
      <c r="D1375" s="18" t="s">
        <v>5442</v>
      </c>
      <c r="E1375" s="18" t="s">
        <v>5443</v>
      </c>
      <c r="F1375" s="16">
        <v>756</v>
      </c>
      <c r="G1375" s="18" t="s">
        <v>200</v>
      </c>
      <c r="H1375" s="26" t="s">
        <v>12</v>
      </c>
    </row>
    <row r="1376" spans="1:8" ht="30" customHeight="1">
      <c r="A1376" s="16">
        <v>1373</v>
      </c>
      <c r="B1376" s="17">
        <v>775</v>
      </c>
      <c r="C1376" s="18" t="s">
        <v>5448</v>
      </c>
      <c r="D1376" s="18" t="s">
        <v>5449</v>
      </c>
      <c r="E1376" s="18" t="s">
        <v>5450</v>
      </c>
      <c r="F1376" s="16">
        <v>755</v>
      </c>
      <c r="G1376" s="18" t="s">
        <v>64</v>
      </c>
      <c r="H1376" s="26" t="s">
        <v>12</v>
      </c>
    </row>
    <row r="1377" spans="1:8" ht="30" customHeight="1">
      <c r="A1377" s="29">
        <v>1374</v>
      </c>
      <c r="B1377" s="17">
        <v>482</v>
      </c>
      <c r="C1377" s="18" t="s">
        <v>5453</v>
      </c>
      <c r="D1377" s="18" t="s">
        <v>5454</v>
      </c>
      <c r="E1377" s="18" t="s">
        <v>5455</v>
      </c>
      <c r="F1377" s="16">
        <v>748</v>
      </c>
      <c r="G1377" s="18" t="s">
        <v>64</v>
      </c>
      <c r="H1377" s="26" t="s">
        <v>12</v>
      </c>
    </row>
    <row r="1378" spans="1:8" ht="30" customHeight="1">
      <c r="A1378" s="16">
        <v>1375</v>
      </c>
      <c r="B1378" s="17">
        <v>2804</v>
      </c>
      <c r="C1378" s="18" t="s">
        <v>3290</v>
      </c>
      <c r="D1378" s="18" t="s">
        <v>5451</v>
      </c>
      <c r="E1378" s="18" t="s">
        <v>5452</v>
      </c>
      <c r="F1378" s="16">
        <v>748</v>
      </c>
      <c r="G1378" s="18" t="s">
        <v>237</v>
      </c>
      <c r="H1378" s="26" t="s">
        <v>12</v>
      </c>
    </row>
    <row r="1379" spans="1:8" ht="30" customHeight="1">
      <c r="A1379" s="29">
        <v>1376</v>
      </c>
      <c r="B1379" s="17">
        <v>3194</v>
      </c>
      <c r="C1379" s="18" t="s">
        <v>5456</v>
      </c>
      <c r="D1379" s="18" t="s">
        <v>5457</v>
      </c>
      <c r="E1379" s="18" t="s">
        <v>5458</v>
      </c>
      <c r="F1379" s="16">
        <v>741</v>
      </c>
      <c r="G1379" s="18" t="s">
        <v>64</v>
      </c>
      <c r="H1379" s="26" t="s">
        <v>12</v>
      </c>
    </row>
    <row r="1380" spans="1:8" ht="30" customHeight="1">
      <c r="A1380" s="16">
        <v>1377</v>
      </c>
      <c r="B1380" s="17">
        <v>2448</v>
      </c>
      <c r="C1380" s="18" t="s">
        <v>5476</v>
      </c>
      <c r="D1380" s="18" t="s">
        <v>1792</v>
      </c>
      <c r="E1380" s="18" t="s">
        <v>5477</v>
      </c>
      <c r="F1380" s="16">
        <v>709</v>
      </c>
      <c r="G1380" s="18" t="s">
        <v>64</v>
      </c>
      <c r="H1380" s="26" t="s">
        <v>12</v>
      </c>
    </row>
    <row r="1381" spans="1:8" ht="30" customHeight="1">
      <c r="A1381" s="29">
        <v>1378</v>
      </c>
      <c r="B1381" s="17">
        <v>505</v>
      </c>
      <c r="C1381" s="18" t="s">
        <v>5483</v>
      </c>
      <c r="D1381" s="18" t="s">
        <v>5484</v>
      </c>
      <c r="E1381" s="18" t="s">
        <v>5485</v>
      </c>
      <c r="F1381" s="16">
        <v>686</v>
      </c>
      <c r="G1381" s="18" t="s">
        <v>64</v>
      </c>
      <c r="H1381" s="26" t="s">
        <v>12</v>
      </c>
    </row>
    <row r="1382" spans="1:8" ht="30" customHeight="1">
      <c r="A1382" s="16">
        <v>1379</v>
      </c>
      <c r="B1382" s="17">
        <v>2510</v>
      </c>
      <c r="C1382" s="18" t="s">
        <v>5222</v>
      </c>
      <c r="D1382" s="18" t="s">
        <v>5486</v>
      </c>
      <c r="E1382" s="18" t="s">
        <v>5487</v>
      </c>
      <c r="F1382" s="16">
        <v>672</v>
      </c>
      <c r="G1382" s="18" t="s">
        <v>64</v>
      </c>
      <c r="H1382" s="26" t="s">
        <v>12</v>
      </c>
    </row>
    <row r="1383" spans="1:8" ht="30" customHeight="1">
      <c r="A1383" s="29">
        <v>1380</v>
      </c>
      <c r="B1383" s="17">
        <v>222</v>
      </c>
      <c r="C1383" s="18" t="s">
        <v>5488</v>
      </c>
      <c r="D1383" s="18" t="s">
        <v>5489</v>
      </c>
      <c r="E1383" s="18" t="s">
        <v>5490</v>
      </c>
      <c r="F1383" s="16">
        <v>663</v>
      </c>
      <c r="G1383" s="18" t="s">
        <v>64</v>
      </c>
      <c r="H1383" s="26" t="s">
        <v>12</v>
      </c>
    </row>
    <row r="1384" spans="1:8" ht="30" customHeight="1">
      <c r="A1384" s="16">
        <v>1381</v>
      </c>
      <c r="B1384" s="17">
        <v>3047</v>
      </c>
      <c r="C1384" s="18" t="s">
        <v>5491</v>
      </c>
      <c r="D1384" s="18" t="s">
        <v>2627</v>
      </c>
      <c r="E1384" s="18" t="s">
        <v>5493</v>
      </c>
      <c r="F1384" s="16">
        <v>647</v>
      </c>
      <c r="G1384" s="18" t="s">
        <v>11</v>
      </c>
      <c r="H1384" s="26" t="s">
        <v>12</v>
      </c>
    </row>
    <row r="1385" spans="1:8" ht="30" customHeight="1">
      <c r="A1385" s="29">
        <v>1382</v>
      </c>
      <c r="B1385" s="17">
        <v>1967</v>
      </c>
      <c r="C1385" s="18" t="s">
        <v>5500</v>
      </c>
      <c r="D1385" s="18" t="s">
        <v>5501</v>
      </c>
      <c r="E1385" s="18" t="s">
        <v>5502</v>
      </c>
      <c r="F1385" s="16">
        <v>0</v>
      </c>
      <c r="G1385" s="18" t="s">
        <v>5503</v>
      </c>
      <c r="H1385" s="26" t="s">
        <v>5499</v>
      </c>
    </row>
    <row r="1386" spans="1:8" ht="30" customHeight="1">
      <c r="A1386" s="16">
        <v>1383</v>
      </c>
      <c r="B1386" s="17">
        <v>1967</v>
      </c>
      <c r="C1386" s="18" t="s">
        <v>5508</v>
      </c>
      <c r="D1386" s="18" t="s">
        <v>5501</v>
      </c>
      <c r="E1386" s="18" t="s">
        <v>5502</v>
      </c>
      <c r="F1386" s="16">
        <v>0</v>
      </c>
      <c r="G1386" s="18" t="s">
        <v>5509</v>
      </c>
      <c r="H1386" s="26" t="s">
        <v>5499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88" zoomScalePageLayoutView="0" workbookViewId="0" topLeftCell="A1">
      <selection activeCell="D7" sqref="D7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7" customWidth="1"/>
    <col min="9" max="16384" width="9.140625" style="1" customWidth="1"/>
  </cols>
  <sheetData>
    <row r="1" spans="1:8" ht="48.75">
      <c r="A1" s="41" t="s">
        <v>5572</v>
      </c>
      <c r="B1" s="41"/>
      <c r="C1" s="41"/>
      <c r="D1" s="41"/>
      <c r="E1" s="41"/>
      <c r="F1" s="41"/>
      <c r="G1" s="41"/>
      <c r="H1" s="41"/>
    </row>
    <row r="2" spans="1:8" ht="35.25">
      <c r="A2" s="42" t="s">
        <v>5576</v>
      </c>
      <c r="B2" s="42"/>
      <c r="C2" s="42"/>
      <c r="D2" s="42"/>
      <c r="E2" s="42"/>
      <c r="F2" s="42"/>
      <c r="G2" s="42"/>
      <c r="H2" s="42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110</v>
      </c>
      <c r="C4" s="18" t="s">
        <v>290</v>
      </c>
      <c r="D4" s="18" t="s">
        <v>291</v>
      </c>
      <c r="E4" s="18" t="s">
        <v>292</v>
      </c>
      <c r="F4" s="16">
        <v>1025</v>
      </c>
      <c r="G4" s="18" t="s">
        <v>64</v>
      </c>
      <c r="H4" s="20" t="s">
        <v>12</v>
      </c>
    </row>
    <row r="5" spans="1:8" ht="30" customHeight="1">
      <c r="A5" s="16">
        <v>2</v>
      </c>
      <c r="B5" s="17">
        <v>531</v>
      </c>
      <c r="C5" s="18" t="s">
        <v>322</v>
      </c>
      <c r="D5" s="18" t="s">
        <v>323</v>
      </c>
      <c r="E5" s="18" t="s">
        <v>324</v>
      </c>
      <c r="F5" s="16">
        <v>1024</v>
      </c>
      <c r="G5" s="18" t="s">
        <v>64</v>
      </c>
      <c r="H5" s="20" t="s">
        <v>12</v>
      </c>
    </row>
    <row r="6" spans="1:8" ht="30" customHeight="1">
      <c r="A6" s="16">
        <v>3</v>
      </c>
      <c r="B6" s="17">
        <v>1527</v>
      </c>
      <c r="C6" s="18" t="s">
        <v>342</v>
      </c>
      <c r="D6" s="18" t="s">
        <v>343</v>
      </c>
      <c r="E6" s="18" t="s">
        <v>344</v>
      </c>
      <c r="F6" s="16">
        <v>1023</v>
      </c>
      <c r="G6" s="18" t="s">
        <v>237</v>
      </c>
      <c r="H6" s="20" t="s">
        <v>12</v>
      </c>
    </row>
    <row r="7" spans="1:8" ht="30" customHeight="1">
      <c r="A7" s="16">
        <v>4</v>
      </c>
      <c r="B7" s="17">
        <v>2289</v>
      </c>
      <c r="C7" s="18" t="s">
        <v>348</v>
      </c>
      <c r="D7" s="18" t="s">
        <v>349</v>
      </c>
      <c r="E7" s="18" t="s">
        <v>350</v>
      </c>
      <c r="F7" s="16">
        <v>1023</v>
      </c>
      <c r="G7" s="18" t="s">
        <v>64</v>
      </c>
      <c r="H7" s="20" t="s">
        <v>12</v>
      </c>
    </row>
    <row r="8" spans="1:8" ht="30" customHeight="1">
      <c r="A8" s="16">
        <v>5</v>
      </c>
      <c r="B8" s="17">
        <v>639</v>
      </c>
      <c r="C8" s="18" t="s">
        <v>354</v>
      </c>
      <c r="D8" s="18" t="s">
        <v>355</v>
      </c>
      <c r="E8" s="18" t="s">
        <v>356</v>
      </c>
      <c r="F8" s="16">
        <v>1023</v>
      </c>
      <c r="G8" s="18" t="s">
        <v>64</v>
      </c>
      <c r="H8" s="20" t="s">
        <v>12</v>
      </c>
    </row>
    <row r="9" spans="1:8" ht="30" customHeight="1">
      <c r="A9" s="16">
        <v>6</v>
      </c>
      <c r="B9" s="17">
        <v>2494</v>
      </c>
      <c r="C9" s="18" t="s">
        <v>360</v>
      </c>
      <c r="D9" s="18" t="s">
        <v>153</v>
      </c>
      <c r="E9" s="18" t="s">
        <v>361</v>
      </c>
      <c r="F9" s="16">
        <v>1022</v>
      </c>
      <c r="G9" s="18" t="s">
        <v>64</v>
      </c>
      <c r="H9" s="20" t="s">
        <v>12</v>
      </c>
    </row>
    <row r="10" spans="1:8" ht="30" customHeight="1">
      <c r="A10" s="16">
        <v>7</v>
      </c>
      <c r="B10" s="17">
        <v>3074</v>
      </c>
      <c r="C10" s="18" t="s">
        <v>374</v>
      </c>
      <c r="D10" s="18" t="s">
        <v>375</v>
      </c>
      <c r="E10" s="18" t="s">
        <v>376</v>
      </c>
      <c r="F10" s="16">
        <v>1022</v>
      </c>
      <c r="G10" s="18" t="s">
        <v>11</v>
      </c>
      <c r="H10" s="20" t="s">
        <v>12</v>
      </c>
    </row>
    <row r="11" spans="1:8" ht="30" customHeight="1">
      <c r="A11" s="16">
        <v>8</v>
      </c>
      <c r="B11" s="17">
        <v>2631</v>
      </c>
      <c r="C11" s="18" t="s">
        <v>386</v>
      </c>
      <c r="D11" s="18" t="s">
        <v>387</v>
      </c>
      <c r="E11" s="18" t="s">
        <v>388</v>
      </c>
      <c r="F11" s="16">
        <v>1021</v>
      </c>
      <c r="G11" s="18" t="s">
        <v>237</v>
      </c>
      <c r="H11" s="20" t="s">
        <v>12</v>
      </c>
    </row>
    <row r="12" spans="1:8" ht="30" customHeight="1">
      <c r="A12" s="16">
        <v>9</v>
      </c>
      <c r="B12" s="17">
        <v>140</v>
      </c>
      <c r="C12" s="18" t="s">
        <v>391</v>
      </c>
      <c r="D12" s="18" t="s">
        <v>392</v>
      </c>
      <c r="E12" s="18" t="s">
        <v>393</v>
      </c>
      <c r="F12" s="16">
        <v>1021</v>
      </c>
      <c r="G12" s="18" t="s">
        <v>237</v>
      </c>
      <c r="H12" s="20" t="s">
        <v>12</v>
      </c>
    </row>
    <row r="13" spans="1:8" ht="30" customHeight="1">
      <c r="A13" s="16">
        <v>10</v>
      </c>
      <c r="B13" s="17">
        <v>138</v>
      </c>
      <c r="C13" s="18" t="s">
        <v>397</v>
      </c>
      <c r="D13" s="18" t="s">
        <v>398</v>
      </c>
      <c r="E13" s="18" t="s">
        <v>399</v>
      </c>
      <c r="F13" s="16">
        <v>1021</v>
      </c>
      <c r="G13" s="18" t="s">
        <v>64</v>
      </c>
      <c r="H13" s="20" t="s">
        <v>12</v>
      </c>
    </row>
    <row r="14" spans="1:8" ht="30" customHeight="1">
      <c r="A14" s="16">
        <v>11</v>
      </c>
      <c r="B14" s="17">
        <v>3135</v>
      </c>
      <c r="C14" s="18" t="s">
        <v>400</v>
      </c>
      <c r="D14" s="18" t="s">
        <v>401</v>
      </c>
      <c r="E14" s="18" t="s">
        <v>402</v>
      </c>
      <c r="F14" s="16">
        <v>1021</v>
      </c>
      <c r="G14" s="18" t="s">
        <v>11</v>
      </c>
      <c r="H14" s="20" t="s">
        <v>12</v>
      </c>
    </row>
    <row r="15" spans="1:8" ht="30" customHeight="1">
      <c r="A15" s="16">
        <v>12</v>
      </c>
      <c r="B15" s="17">
        <v>2355</v>
      </c>
      <c r="C15" s="18" t="s">
        <v>423</v>
      </c>
      <c r="D15" s="18" t="s">
        <v>424</v>
      </c>
      <c r="E15" s="18" t="s">
        <v>425</v>
      </c>
      <c r="F15" s="16">
        <v>1020</v>
      </c>
      <c r="G15" s="18" t="s">
        <v>64</v>
      </c>
      <c r="H15" s="20" t="s">
        <v>12</v>
      </c>
    </row>
    <row r="16" spans="1:8" ht="30" customHeight="1">
      <c r="A16" s="16">
        <v>13</v>
      </c>
      <c r="B16" s="17">
        <v>394</v>
      </c>
      <c r="C16" s="18" t="s">
        <v>426</v>
      </c>
      <c r="D16" s="18" t="s">
        <v>427</v>
      </c>
      <c r="E16" s="18" t="s">
        <v>428</v>
      </c>
      <c r="F16" s="16">
        <v>1020</v>
      </c>
      <c r="G16" s="18" t="s">
        <v>64</v>
      </c>
      <c r="H16" s="20" t="s">
        <v>12</v>
      </c>
    </row>
    <row r="17" spans="1:8" ht="30" customHeight="1">
      <c r="A17" s="16">
        <v>14</v>
      </c>
      <c r="B17" s="17">
        <v>397</v>
      </c>
      <c r="C17" s="18" t="s">
        <v>465</v>
      </c>
      <c r="D17" s="18" t="s">
        <v>205</v>
      </c>
      <c r="E17" s="18" t="s">
        <v>466</v>
      </c>
      <c r="F17" s="16">
        <v>1018</v>
      </c>
      <c r="G17" s="18" t="s">
        <v>64</v>
      </c>
      <c r="H17" s="20" t="s">
        <v>12</v>
      </c>
    </row>
    <row r="18" spans="1:8" ht="30" customHeight="1">
      <c r="A18" s="16">
        <v>15</v>
      </c>
      <c r="B18" s="17">
        <v>678</v>
      </c>
      <c r="C18" s="18" t="s">
        <v>480</v>
      </c>
      <c r="D18" s="18" t="s">
        <v>481</v>
      </c>
      <c r="E18" s="18" t="s">
        <v>482</v>
      </c>
      <c r="F18" s="16">
        <v>1018</v>
      </c>
      <c r="G18" s="18" t="s">
        <v>237</v>
      </c>
      <c r="H18" s="20" t="s">
        <v>12</v>
      </c>
    </row>
    <row r="19" spans="1:8" ht="30" customHeight="1">
      <c r="A19" s="16">
        <v>16</v>
      </c>
      <c r="B19" s="17">
        <v>1194</v>
      </c>
      <c r="C19" s="18" t="s">
        <v>503</v>
      </c>
      <c r="D19" s="18" t="s">
        <v>504</v>
      </c>
      <c r="E19" s="18" t="s">
        <v>505</v>
      </c>
      <c r="F19" s="16">
        <v>1018</v>
      </c>
      <c r="G19" s="18" t="s">
        <v>237</v>
      </c>
      <c r="H19" s="20" t="s">
        <v>12</v>
      </c>
    </row>
    <row r="20" spans="1:8" ht="30" customHeight="1">
      <c r="A20" s="16">
        <v>17</v>
      </c>
      <c r="B20" s="17">
        <v>3398</v>
      </c>
      <c r="C20" s="18" t="s">
        <v>513</v>
      </c>
      <c r="D20" s="18" t="s">
        <v>514</v>
      </c>
      <c r="E20" s="18" t="s">
        <v>515</v>
      </c>
      <c r="F20" s="16">
        <v>1017</v>
      </c>
      <c r="G20" s="18" t="s">
        <v>11</v>
      </c>
      <c r="H20" s="20" t="s">
        <v>12</v>
      </c>
    </row>
    <row r="21" spans="1:8" ht="30" customHeight="1">
      <c r="A21" s="16">
        <v>18</v>
      </c>
      <c r="B21" s="17">
        <v>1956</v>
      </c>
      <c r="C21" s="18" t="s">
        <v>538</v>
      </c>
      <c r="D21" s="18" t="s">
        <v>539</v>
      </c>
      <c r="E21" s="18" t="s">
        <v>540</v>
      </c>
      <c r="F21" s="16">
        <v>1016</v>
      </c>
      <c r="G21" s="18" t="s">
        <v>64</v>
      </c>
      <c r="H21" s="20" t="s">
        <v>12</v>
      </c>
    </row>
    <row r="22" spans="1:8" ht="30" customHeight="1">
      <c r="A22" s="16">
        <v>19</v>
      </c>
      <c r="B22" s="17">
        <v>942</v>
      </c>
      <c r="C22" s="18" t="s">
        <v>558</v>
      </c>
      <c r="D22" s="18" t="s">
        <v>559</v>
      </c>
      <c r="E22" s="18" t="s">
        <v>560</v>
      </c>
      <c r="F22" s="16">
        <v>1016</v>
      </c>
      <c r="G22" s="18" t="s">
        <v>64</v>
      </c>
      <c r="H22" s="20" t="s">
        <v>12</v>
      </c>
    </row>
    <row r="23" spans="1:8" ht="30" customHeight="1">
      <c r="A23" s="21">
        <v>20</v>
      </c>
      <c r="B23" s="22">
        <v>3111</v>
      </c>
      <c r="C23" s="23" t="s">
        <v>579</v>
      </c>
      <c r="D23" s="23" t="s">
        <v>580</v>
      </c>
      <c r="E23" s="23" t="s">
        <v>581</v>
      </c>
      <c r="F23" s="21">
        <v>1016</v>
      </c>
      <c r="G23" s="23" t="s">
        <v>582</v>
      </c>
      <c r="H23" s="25" t="s">
        <v>12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1"/>
  <sheetViews>
    <sheetView zoomScaleSheetLayoutView="188" zoomScalePageLayoutView="0" workbookViewId="0" topLeftCell="A1">
      <selection activeCell="C9" sqref="C9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7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35.25">
      <c r="A2" s="42" t="s">
        <v>5573</v>
      </c>
      <c r="B2" s="42"/>
      <c r="C2" s="42"/>
      <c r="D2" s="42"/>
      <c r="E2" s="42"/>
      <c r="F2" s="42"/>
      <c r="G2" s="42"/>
      <c r="H2" s="42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25.5" customHeight="1">
      <c r="A4" s="16">
        <v>1</v>
      </c>
      <c r="B4" s="17">
        <v>2617</v>
      </c>
      <c r="C4" s="18" t="s">
        <v>588</v>
      </c>
      <c r="D4" s="18" t="s">
        <v>589</v>
      </c>
      <c r="E4" s="18" t="s">
        <v>590</v>
      </c>
      <c r="F4" s="16">
        <v>1015</v>
      </c>
      <c r="G4" s="18" t="s">
        <v>11</v>
      </c>
      <c r="H4" s="20" t="s">
        <v>12</v>
      </c>
    </row>
    <row r="5" spans="1:8" ht="25.5" customHeight="1">
      <c r="A5" s="16">
        <v>2</v>
      </c>
      <c r="B5" s="17">
        <v>1734</v>
      </c>
      <c r="C5" s="18" t="s">
        <v>602</v>
      </c>
      <c r="D5" s="18" t="s">
        <v>603</v>
      </c>
      <c r="E5" s="18" t="s">
        <v>604</v>
      </c>
      <c r="F5" s="16">
        <v>1015</v>
      </c>
      <c r="G5" s="18" t="s">
        <v>64</v>
      </c>
      <c r="H5" s="20" t="s">
        <v>12</v>
      </c>
    </row>
    <row r="6" spans="1:8" ht="25.5" customHeight="1">
      <c r="A6" s="16">
        <v>3</v>
      </c>
      <c r="B6" s="17">
        <v>984</v>
      </c>
      <c r="C6" s="18" t="s">
        <v>607</v>
      </c>
      <c r="D6" s="18" t="s">
        <v>608</v>
      </c>
      <c r="E6" s="18" t="s">
        <v>609</v>
      </c>
      <c r="F6" s="16">
        <v>1015</v>
      </c>
      <c r="G6" s="18" t="s">
        <v>64</v>
      </c>
      <c r="H6" s="20" t="s">
        <v>12</v>
      </c>
    </row>
    <row r="7" spans="1:8" ht="25.5" customHeight="1">
      <c r="A7" s="16">
        <v>4</v>
      </c>
      <c r="B7" s="17">
        <v>526</v>
      </c>
      <c r="C7" s="18" t="s">
        <v>583</v>
      </c>
      <c r="D7" s="18" t="s">
        <v>584</v>
      </c>
      <c r="E7" s="18" t="s">
        <v>613</v>
      </c>
      <c r="F7" s="16">
        <v>1015</v>
      </c>
      <c r="G7" s="18" t="s">
        <v>64</v>
      </c>
      <c r="H7" s="20" t="s">
        <v>12</v>
      </c>
    </row>
    <row r="8" spans="1:8" ht="25.5" customHeight="1">
      <c r="A8" s="16">
        <v>5</v>
      </c>
      <c r="B8" s="17">
        <v>746</v>
      </c>
      <c r="C8" s="18" t="s">
        <v>628</v>
      </c>
      <c r="D8" s="18" t="s">
        <v>50</v>
      </c>
      <c r="E8" s="18" t="s">
        <v>629</v>
      </c>
      <c r="F8" s="16">
        <v>1014</v>
      </c>
      <c r="G8" s="18" t="s">
        <v>11</v>
      </c>
      <c r="H8" s="20" t="s">
        <v>12</v>
      </c>
    </row>
    <row r="9" spans="1:8" ht="25.5" customHeight="1">
      <c r="A9" s="16">
        <v>6</v>
      </c>
      <c r="B9" s="17">
        <v>1156</v>
      </c>
      <c r="C9" s="18" t="s">
        <v>643</v>
      </c>
      <c r="D9" s="18" t="s">
        <v>644</v>
      </c>
      <c r="E9" s="18" t="s">
        <v>645</v>
      </c>
      <c r="F9" s="16">
        <v>1014</v>
      </c>
      <c r="G9" s="18" t="s">
        <v>286</v>
      </c>
      <c r="H9" s="20" t="s">
        <v>639</v>
      </c>
    </row>
    <row r="10" spans="1:8" ht="25.5" customHeight="1">
      <c r="A10" s="16">
        <v>7</v>
      </c>
      <c r="B10" s="17">
        <v>331</v>
      </c>
      <c r="C10" s="18" t="s">
        <v>646</v>
      </c>
      <c r="D10" s="18" t="s">
        <v>647</v>
      </c>
      <c r="E10" s="18" t="s">
        <v>648</v>
      </c>
      <c r="F10" s="16">
        <v>1014</v>
      </c>
      <c r="G10" s="18" t="s">
        <v>64</v>
      </c>
      <c r="H10" s="20" t="s">
        <v>12</v>
      </c>
    </row>
    <row r="11" spans="1:8" ht="25.5" customHeight="1">
      <c r="A11" s="16">
        <v>8</v>
      </c>
      <c r="B11" s="17">
        <v>2390</v>
      </c>
      <c r="C11" s="18" t="s">
        <v>665</v>
      </c>
      <c r="D11" s="18" t="s">
        <v>666</v>
      </c>
      <c r="E11" s="18" t="s">
        <v>667</v>
      </c>
      <c r="F11" s="16">
        <v>1013</v>
      </c>
      <c r="G11" s="18" t="s">
        <v>64</v>
      </c>
      <c r="H11" s="20" t="s">
        <v>12</v>
      </c>
    </row>
    <row r="12" spans="1:8" ht="25.5" customHeight="1">
      <c r="A12" s="16">
        <v>9</v>
      </c>
      <c r="B12" s="17">
        <v>3016</v>
      </c>
      <c r="C12" s="18" t="s">
        <v>677</v>
      </c>
      <c r="D12" s="18" t="s">
        <v>678</v>
      </c>
      <c r="E12" s="18" t="s">
        <v>679</v>
      </c>
      <c r="F12" s="16">
        <v>1013</v>
      </c>
      <c r="G12" s="18" t="s">
        <v>64</v>
      </c>
      <c r="H12" s="20" t="s">
        <v>12</v>
      </c>
    </row>
    <row r="13" spans="1:8" ht="25.5" customHeight="1">
      <c r="A13" s="16">
        <v>10</v>
      </c>
      <c r="B13" s="17">
        <v>1531</v>
      </c>
      <c r="C13" s="18" t="s">
        <v>692</v>
      </c>
      <c r="D13" s="18" t="s">
        <v>693</v>
      </c>
      <c r="E13" s="18" t="s">
        <v>694</v>
      </c>
      <c r="F13" s="16">
        <v>1013</v>
      </c>
      <c r="G13" s="18" t="s">
        <v>64</v>
      </c>
      <c r="H13" s="20" t="s">
        <v>12</v>
      </c>
    </row>
    <row r="14" spans="1:8" ht="25.5" customHeight="1">
      <c r="A14" s="16">
        <v>11</v>
      </c>
      <c r="B14" s="17">
        <v>645</v>
      </c>
      <c r="C14" s="18" t="s">
        <v>5587</v>
      </c>
      <c r="D14" s="18" t="s">
        <v>5588</v>
      </c>
      <c r="E14" s="32" t="s">
        <v>5589</v>
      </c>
      <c r="F14" s="16">
        <v>913</v>
      </c>
      <c r="G14" s="18" t="s">
        <v>237</v>
      </c>
      <c r="H14" s="26"/>
    </row>
    <row r="15" spans="1:8" ht="25.5" customHeight="1">
      <c r="A15" s="16">
        <v>12</v>
      </c>
      <c r="B15" s="17">
        <v>1560</v>
      </c>
      <c r="C15" s="18" t="s">
        <v>698</v>
      </c>
      <c r="D15" s="18" t="s">
        <v>699</v>
      </c>
      <c r="E15" s="18" t="s">
        <v>700</v>
      </c>
      <c r="F15" s="16">
        <v>1012</v>
      </c>
      <c r="G15" s="18" t="s">
        <v>64</v>
      </c>
      <c r="H15" s="20" t="s">
        <v>12</v>
      </c>
    </row>
    <row r="16" spans="1:8" ht="25.5" customHeight="1">
      <c r="A16" s="16">
        <v>13</v>
      </c>
      <c r="B16" s="17">
        <v>990</v>
      </c>
      <c r="C16" s="18" t="s">
        <v>717</v>
      </c>
      <c r="D16" s="18" t="s">
        <v>718</v>
      </c>
      <c r="E16" s="18" t="s">
        <v>719</v>
      </c>
      <c r="F16" s="16">
        <v>1012</v>
      </c>
      <c r="G16" s="18" t="s">
        <v>200</v>
      </c>
      <c r="H16" s="20" t="s">
        <v>12</v>
      </c>
    </row>
    <row r="17" spans="1:8" ht="25.5" customHeight="1">
      <c r="A17" s="16">
        <v>14</v>
      </c>
      <c r="B17" s="17">
        <v>467</v>
      </c>
      <c r="C17" s="18" t="s">
        <v>727</v>
      </c>
      <c r="D17" s="18" t="s">
        <v>575</v>
      </c>
      <c r="E17" s="18" t="s">
        <v>728</v>
      </c>
      <c r="F17" s="16">
        <v>1012</v>
      </c>
      <c r="G17" s="18" t="s">
        <v>64</v>
      </c>
      <c r="H17" s="20" t="s">
        <v>12</v>
      </c>
    </row>
    <row r="18" spans="1:8" ht="25.5" customHeight="1">
      <c r="A18" s="16">
        <v>15</v>
      </c>
      <c r="B18" s="17">
        <v>1537</v>
      </c>
      <c r="C18" s="18" t="s">
        <v>751</v>
      </c>
      <c r="D18" s="18" t="s">
        <v>752</v>
      </c>
      <c r="E18" s="18" t="s">
        <v>753</v>
      </c>
      <c r="F18" s="16">
        <v>1011</v>
      </c>
      <c r="G18" s="18" t="s">
        <v>64</v>
      </c>
      <c r="H18" s="20" t="s">
        <v>12</v>
      </c>
    </row>
    <row r="19" spans="1:8" ht="25.5" customHeight="1">
      <c r="A19" s="16">
        <v>16</v>
      </c>
      <c r="B19" s="17">
        <v>705</v>
      </c>
      <c r="C19" s="18" t="s">
        <v>754</v>
      </c>
      <c r="D19" s="18" t="s">
        <v>755</v>
      </c>
      <c r="E19" s="18" t="s">
        <v>756</v>
      </c>
      <c r="F19" s="16">
        <v>1011</v>
      </c>
      <c r="G19" s="18" t="s">
        <v>237</v>
      </c>
      <c r="H19" s="20" t="s">
        <v>12</v>
      </c>
    </row>
    <row r="20" spans="1:8" ht="25.5" customHeight="1">
      <c r="A20" s="16">
        <v>17</v>
      </c>
      <c r="B20" s="17">
        <v>191</v>
      </c>
      <c r="C20" s="18" t="s">
        <v>766</v>
      </c>
      <c r="D20" s="18" t="s">
        <v>767</v>
      </c>
      <c r="E20" s="18" t="s">
        <v>768</v>
      </c>
      <c r="F20" s="16">
        <v>1010</v>
      </c>
      <c r="G20" s="18" t="s">
        <v>64</v>
      </c>
      <c r="H20" s="20" t="s">
        <v>12</v>
      </c>
    </row>
    <row r="21" spans="1:8" ht="25.5" customHeight="1">
      <c r="A21" s="16">
        <v>18</v>
      </c>
      <c r="B21" s="17">
        <v>55</v>
      </c>
      <c r="C21" s="18" t="s">
        <v>769</v>
      </c>
      <c r="D21" s="18" t="s">
        <v>770</v>
      </c>
      <c r="E21" s="18" t="s">
        <v>771</v>
      </c>
      <c r="F21" s="16">
        <v>1010</v>
      </c>
      <c r="G21" s="18" t="s">
        <v>64</v>
      </c>
      <c r="H21" s="20" t="s">
        <v>12</v>
      </c>
    </row>
    <row r="22" spans="1:8" ht="25.5" customHeight="1">
      <c r="A22" s="16">
        <v>19</v>
      </c>
      <c r="B22" s="17">
        <v>631</v>
      </c>
      <c r="C22" s="18" t="s">
        <v>781</v>
      </c>
      <c r="D22" s="18" t="s">
        <v>782</v>
      </c>
      <c r="E22" s="18" t="s">
        <v>783</v>
      </c>
      <c r="F22" s="16">
        <v>1010</v>
      </c>
      <c r="G22" s="18" t="s">
        <v>237</v>
      </c>
      <c r="H22" s="20" t="s">
        <v>12</v>
      </c>
    </row>
    <row r="23" spans="1:8" ht="25.5" customHeight="1">
      <c r="A23" s="16">
        <v>20</v>
      </c>
      <c r="B23" s="17">
        <v>3339</v>
      </c>
      <c r="C23" s="18" t="s">
        <v>794</v>
      </c>
      <c r="D23" s="18" t="s">
        <v>795</v>
      </c>
      <c r="E23" s="18" t="s">
        <v>796</v>
      </c>
      <c r="F23" s="16">
        <v>1010</v>
      </c>
      <c r="G23" s="18" t="s">
        <v>582</v>
      </c>
      <c r="H23" s="20" t="s">
        <v>12</v>
      </c>
    </row>
    <row r="24" spans="1:8" ht="25.5" customHeight="1">
      <c r="A24" s="16">
        <v>21</v>
      </c>
      <c r="B24" s="17">
        <v>2047</v>
      </c>
      <c r="C24" s="18" t="s">
        <v>801</v>
      </c>
      <c r="D24" s="18" t="s">
        <v>802</v>
      </c>
      <c r="E24" s="18" t="s">
        <v>803</v>
      </c>
      <c r="F24" s="16">
        <v>1010</v>
      </c>
      <c r="G24" s="18" t="s">
        <v>64</v>
      </c>
      <c r="H24" s="20" t="s">
        <v>12</v>
      </c>
    </row>
    <row r="25" spans="1:8" ht="25.5" customHeight="1">
      <c r="A25" s="16">
        <v>22</v>
      </c>
      <c r="B25" s="17">
        <v>1993</v>
      </c>
      <c r="C25" s="18" t="s">
        <v>809</v>
      </c>
      <c r="D25" s="18" t="s">
        <v>810</v>
      </c>
      <c r="E25" s="18" t="s">
        <v>811</v>
      </c>
      <c r="F25" s="16">
        <v>1010</v>
      </c>
      <c r="G25" s="18" t="s">
        <v>64</v>
      </c>
      <c r="H25" s="20" t="s">
        <v>12</v>
      </c>
    </row>
    <row r="26" spans="1:8" ht="25.5" customHeight="1">
      <c r="A26" s="21">
        <v>23</v>
      </c>
      <c r="B26" s="22">
        <v>696</v>
      </c>
      <c r="C26" s="23" t="s">
        <v>763</v>
      </c>
      <c r="D26" s="23" t="s">
        <v>764</v>
      </c>
      <c r="E26" s="23" t="s">
        <v>765</v>
      </c>
      <c r="F26" s="21">
        <v>1010</v>
      </c>
      <c r="G26" s="23" t="s">
        <v>11</v>
      </c>
      <c r="H26" s="25" t="s">
        <v>12</v>
      </c>
    </row>
    <row r="27" spans="1:8" ht="25.5" customHeight="1">
      <c r="A27" s="16">
        <v>24</v>
      </c>
      <c r="B27" s="17">
        <v>812</v>
      </c>
      <c r="C27" s="18" t="s">
        <v>826</v>
      </c>
      <c r="D27" s="18" t="s">
        <v>827</v>
      </c>
      <c r="E27" s="18" t="s">
        <v>828</v>
      </c>
      <c r="F27" s="16">
        <v>1009</v>
      </c>
      <c r="G27" s="18" t="s">
        <v>64</v>
      </c>
      <c r="H27" s="20" t="s">
        <v>12</v>
      </c>
    </row>
    <row r="28" spans="1:8" ht="25.5" customHeight="1">
      <c r="A28" s="16">
        <v>25</v>
      </c>
      <c r="B28" s="17">
        <v>125</v>
      </c>
      <c r="C28" s="18" t="s">
        <v>844</v>
      </c>
      <c r="D28" s="18" t="s">
        <v>845</v>
      </c>
      <c r="E28" s="18" t="s">
        <v>846</v>
      </c>
      <c r="F28" s="16">
        <v>1009</v>
      </c>
      <c r="G28" s="18" t="s">
        <v>286</v>
      </c>
      <c r="H28" s="20" t="s">
        <v>12</v>
      </c>
    </row>
    <row r="29" spans="1:8" ht="25.5" customHeight="1">
      <c r="A29" s="16">
        <v>26</v>
      </c>
      <c r="B29" s="17">
        <v>506</v>
      </c>
      <c r="C29" s="18" t="s">
        <v>850</v>
      </c>
      <c r="D29" s="18" t="s">
        <v>851</v>
      </c>
      <c r="E29" s="18" t="s">
        <v>852</v>
      </c>
      <c r="F29" s="16">
        <v>1009</v>
      </c>
      <c r="G29" s="18" t="s">
        <v>64</v>
      </c>
      <c r="H29" s="20" t="s">
        <v>12</v>
      </c>
    </row>
    <row r="30" spans="1:8" ht="25.5" customHeight="1">
      <c r="A30" s="16">
        <v>27</v>
      </c>
      <c r="B30" s="17">
        <v>305</v>
      </c>
      <c r="C30" s="18" t="s">
        <v>832</v>
      </c>
      <c r="D30" s="18" t="s">
        <v>833</v>
      </c>
      <c r="E30" s="18" t="s">
        <v>834</v>
      </c>
      <c r="F30" s="16">
        <v>1009</v>
      </c>
      <c r="G30" s="18" t="s">
        <v>64</v>
      </c>
      <c r="H30" s="20" t="s">
        <v>12</v>
      </c>
    </row>
    <row r="31" spans="1:8" ht="25.5" customHeight="1">
      <c r="A31" s="16">
        <v>28</v>
      </c>
      <c r="B31" s="17">
        <v>1056</v>
      </c>
      <c r="C31" s="18" t="s">
        <v>864</v>
      </c>
      <c r="D31" s="18" t="s">
        <v>865</v>
      </c>
      <c r="E31" s="18" t="s">
        <v>866</v>
      </c>
      <c r="F31" s="16">
        <v>1008</v>
      </c>
      <c r="G31" s="18" t="s">
        <v>286</v>
      </c>
      <c r="H31" s="20" t="s">
        <v>12</v>
      </c>
    </row>
    <row r="32" spans="1:8" ht="25.5" customHeight="1">
      <c r="A32" s="16">
        <v>29</v>
      </c>
      <c r="B32" s="17">
        <v>1574</v>
      </c>
      <c r="C32" s="18" t="s">
        <v>872</v>
      </c>
      <c r="D32" s="18" t="s">
        <v>372</v>
      </c>
      <c r="E32" s="18" t="s">
        <v>873</v>
      </c>
      <c r="F32" s="16">
        <v>1008</v>
      </c>
      <c r="G32" s="18" t="s">
        <v>286</v>
      </c>
      <c r="H32" s="20" t="s">
        <v>12</v>
      </c>
    </row>
    <row r="33" spans="1:8" ht="25.5" customHeight="1">
      <c r="A33" s="16">
        <v>30</v>
      </c>
      <c r="B33" s="17">
        <v>1023</v>
      </c>
      <c r="C33" s="18" t="s">
        <v>894</v>
      </c>
      <c r="D33" s="18" t="s">
        <v>895</v>
      </c>
      <c r="E33" s="18" t="s">
        <v>896</v>
      </c>
      <c r="F33" s="16">
        <v>1007</v>
      </c>
      <c r="G33" s="18" t="s">
        <v>286</v>
      </c>
      <c r="H33" s="20" t="s">
        <v>12</v>
      </c>
    </row>
    <row r="34" spans="1:8" ht="25.5" customHeight="1">
      <c r="A34" s="16">
        <v>31</v>
      </c>
      <c r="B34" s="17">
        <v>2225</v>
      </c>
      <c r="C34" s="18" t="s">
        <v>897</v>
      </c>
      <c r="D34" s="18" t="s">
        <v>410</v>
      </c>
      <c r="E34" s="18" t="s">
        <v>898</v>
      </c>
      <c r="F34" s="16">
        <v>1007</v>
      </c>
      <c r="G34" s="18" t="s">
        <v>64</v>
      </c>
      <c r="H34" s="20" t="s">
        <v>12</v>
      </c>
    </row>
    <row r="35" spans="1:8" ht="25.5" customHeight="1">
      <c r="A35" s="16">
        <v>32</v>
      </c>
      <c r="B35" s="17">
        <v>1516</v>
      </c>
      <c r="C35" s="18" t="s">
        <v>912</v>
      </c>
      <c r="D35" s="18" t="s">
        <v>913</v>
      </c>
      <c r="E35" s="18" t="s">
        <v>914</v>
      </c>
      <c r="F35" s="16">
        <v>1007</v>
      </c>
      <c r="G35" s="18" t="s">
        <v>64</v>
      </c>
      <c r="H35" s="20" t="s">
        <v>12</v>
      </c>
    </row>
    <row r="36" spans="1:8" ht="25.5" customHeight="1">
      <c r="A36" s="16">
        <v>33</v>
      </c>
      <c r="B36" s="17">
        <v>2056</v>
      </c>
      <c r="C36" s="18" t="s">
        <v>915</v>
      </c>
      <c r="D36" s="18" t="s">
        <v>916</v>
      </c>
      <c r="E36" s="18" t="s">
        <v>917</v>
      </c>
      <c r="F36" s="16">
        <v>1007</v>
      </c>
      <c r="G36" s="18" t="s">
        <v>64</v>
      </c>
      <c r="H36" s="20" t="s">
        <v>12</v>
      </c>
    </row>
    <row r="37" spans="1:8" ht="25.5" customHeight="1">
      <c r="A37" s="16">
        <v>34</v>
      </c>
      <c r="B37" s="17">
        <v>1196</v>
      </c>
      <c r="C37" s="18" t="s">
        <v>936</v>
      </c>
      <c r="D37" s="18" t="s">
        <v>119</v>
      </c>
      <c r="E37" s="18" t="s">
        <v>937</v>
      </c>
      <c r="F37" s="16">
        <v>1006</v>
      </c>
      <c r="G37" s="18" t="s">
        <v>237</v>
      </c>
      <c r="H37" s="20" t="s">
        <v>12</v>
      </c>
    </row>
    <row r="38" spans="1:8" ht="25.5" customHeight="1">
      <c r="A38" s="16">
        <v>35</v>
      </c>
      <c r="B38" s="17">
        <v>1720</v>
      </c>
      <c r="C38" s="18" t="s">
        <v>938</v>
      </c>
      <c r="D38" s="18" t="s">
        <v>939</v>
      </c>
      <c r="E38" s="18" t="s">
        <v>940</v>
      </c>
      <c r="F38" s="16">
        <v>1006</v>
      </c>
      <c r="G38" s="18" t="s">
        <v>64</v>
      </c>
      <c r="H38" s="20" t="s">
        <v>12</v>
      </c>
    </row>
    <row r="39" spans="1:8" ht="25.5" customHeight="1">
      <c r="A39" s="16">
        <v>36</v>
      </c>
      <c r="B39" s="17">
        <v>2478</v>
      </c>
      <c r="C39" s="18" t="s">
        <v>950</v>
      </c>
      <c r="D39" s="18" t="s">
        <v>951</v>
      </c>
      <c r="E39" s="18" t="s">
        <v>952</v>
      </c>
      <c r="F39" s="16">
        <v>1006</v>
      </c>
      <c r="G39" s="18" t="s">
        <v>64</v>
      </c>
      <c r="H39" s="20" t="s">
        <v>12</v>
      </c>
    </row>
    <row r="40" spans="1:8" ht="25.5" customHeight="1">
      <c r="A40" s="16">
        <v>37</v>
      </c>
      <c r="B40" s="17">
        <v>432</v>
      </c>
      <c r="C40" s="18" t="s">
        <v>948</v>
      </c>
      <c r="D40" s="18" t="s">
        <v>410</v>
      </c>
      <c r="E40" s="18" t="s">
        <v>949</v>
      </c>
      <c r="F40" s="16">
        <v>1006</v>
      </c>
      <c r="G40" s="18" t="s">
        <v>200</v>
      </c>
      <c r="H40" s="20" t="s">
        <v>12</v>
      </c>
    </row>
    <row r="41" spans="1:8" ht="25.5" customHeight="1">
      <c r="A41" s="16">
        <v>38</v>
      </c>
      <c r="B41" s="17">
        <v>618</v>
      </c>
      <c r="C41" s="18" t="s">
        <v>962</v>
      </c>
      <c r="D41" s="18" t="s">
        <v>963</v>
      </c>
      <c r="E41" s="18" t="s">
        <v>964</v>
      </c>
      <c r="F41" s="16">
        <v>1006</v>
      </c>
      <c r="G41" s="18" t="s">
        <v>64</v>
      </c>
      <c r="H41" s="20" t="s">
        <v>12</v>
      </c>
    </row>
    <row r="42" spans="1:8" ht="25.5" customHeight="1">
      <c r="A42" s="16">
        <v>39</v>
      </c>
      <c r="B42" s="17">
        <v>2402</v>
      </c>
      <c r="C42" s="18" t="s">
        <v>965</v>
      </c>
      <c r="D42" s="18" t="s">
        <v>966</v>
      </c>
      <c r="E42" s="18" t="s">
        <v>967</v>
      </c>
      <c r="F42" s="16">
        <v>1005</v>
      </c>
      <c r="G42" s="18" t="s">
        <v>64</v>
      </c>
      <c r="H42" s="20" t="s">
        <v>12</v>
      </c>
    </row>
    <row r="43" spans="1:8" ht="25.5" customHeight="1">
      <c r="A43" s="16">
        <v>40</v>
      </c>
      <c r="B43" s="17">
        <v>3357</v>
      </c>
      <c r="C43" s="18" t="s">
        <v>975</v>
      </c>
      <c r="D43" s="18" t="s">
        <v>976</v>
      </c>
      <c r="E43" s="18" t="s">
        <v>977</v>
      </c>
      <c r="F43" s="16">
        <v>1005</v>
      </c>
      <c r="G43" s="18" t="s">
        <v>11</v>
      </c>
      <c r="H43" s="20" t="s">
        <v>12</v>
      </c>
    </row>
    <row r="44" spans="1:8" ht="25.5" customHeight="1">
      <c r="A44" s="16">
        <v>41</v>
      </c>
      <c r="B44" s="17">
        <v>159</v>
      </c>
      <c r="C44" s="18" t="s">
        <v>978</v>
      </c>
      <c r="D44" s="18" t="s">
        <v>979</v>
      </c>
      <c r="E44" s="18" t="s">
        <v>980</v>
      </c>
      <c r="F44" s="16">
        <v>1005</v>
      </c>
      <c r="G44" s="18" t="s">
        <v>64</v>
      </c>
      <c r="H44" s="20" t="s">
        <v>12</v>
      </c>
    </row>
    <row r="45" spans="1:8" ht="25.5" customHeight="1">
      <c r="A45" s="16">
        <v>42</v>
      </c>
      <c r="B45" s="17">
        <v>2449</v>
      </c>
      <c r="C45" s="18" t="s">
        <v>984</v>
      </c>
      <c r="D45" s="18" t="s">
        <v>985</v>
      </c>
      <c r="E45" s="18" t="s">
        <v>986</v>
      </c>
      <c r="F45" s="16">
        <v>1005</v>
      </c>
      <c r="G45" s="18" t="s">
        <v>64</v>
      </c>
      <c r="H45" s="20" t="s">
        <v>12</v>
      </c>
    </row>
    <row r="46" spans="1:8" ht="25.5" customHeight="1">
      <c r="A46" s="16">
        <v>43</v>
      </c>
      <c r="B46" s="17">
        <v>494</v>
      </c>
      <c r="C46" s="18" t="s">
        <v>987</v>
      </c>
      <c r="D46" s="18" t="s">
        <v>53</v>
      </c>
      <c r="E46" s="18" t="s">
        <v>988</v>
      </c>
      <c r="F46" s="16">
        <v>1005</v>
      </c>
      <c r="G46" s="18" t="s">
        <v>989</v>
      </c>
      <c r="H46" s="20" t="s">
        <v>12</v>
      </c>
    </row>
    <row r="47" spans="1:8" ht="25.5" customHeight="1">
      <c r="A47" s="16">
        <v>44</v>
      </c>
      <c r="B47" s="17">
        <v>2428</v>
      </c>
      <c r="C47" s="18" t="s">
        <v>1006</v>
      </c>
      <c r="D47" s="18" t="s">
        <v>1007</v>
      </c>
      <c r="E47" s="18" t="s">
        <v>1008</v>
      </c>
      <c r="F47" s="16">
        <v>1005</v>
      </c>
      <c r="G47" s="18" t="s">
        <v>64</v>
      </c>
      <c r="H47" s="20" t="s">
        <v>12</v>
      </c>
    </row>
    <row r="48" spans="1:8" ht="25.5" customHeight="1">
      <c r="A48" s="16">
        <v>45</v>
      </c>
      <c r="B48" s="17">
        <v>587</v>
      </c>
      <c r="C48" s="18" t="s">
        <v>1012</v>
      </c>
      <c r="D48" s="18" t="s">
        <v>1013</v>
      </c>
      <c r="E48" s="18" t="s">
        <v>1014</v>
      </c>
      <c r="F48" s="16">
        <v>1005</v>
      </c>
      <c r="G48" s="18" t="s">
        <v>64</v>
      </c>
      <c r="H48" s="20" t="s">
        <v>12</v>
      </c>
    </row>
    <row r="49" spans="1:8" ht="25.5" customHeight="1">
      <c r="A49" s="16">
        <v>46</v>
      </c>
      <c r="B49" s="17">
        <v>2384</v>
      </c>
      <c r="C49" s="18" t="s">
        <v>1021</v>
      </c>
      <c r="D49" s="18" t="s">
        <v>1022</v>
      </c>
      <c r="E49" s="18" t="s">
        <v>1023</v>
      </c>
      <c r="F49" s="16">
        <v>1005</v>
      </c>
      <c r="G49" s="18" t="s">
        <v>64</v>
      </c>
      <c r="H49" s="20" t="s">
        <v>12</v>
      </c>
    </row>
    <row r="50" spans="1:8" ht="25.5" customHeight="1">
      <c r="A50" s="16">
        <v>47</v>
      </c>
      <c r="B50" s="17">
        <v>580</v>
      </c>
      <c r="C50" s="18" t="s">
        <v>1027</v>
      </c>
      <c r="D50" s="18" t="s">
        <v>1028</v>
      </c>
      <c r="E50" s="18" t="s">
        <v>1029</v>
      </c>
      <c r="F50" s="16">
        <v>1005</v>
      </c>
      <c r="G50" s="18" t="s">
        <v>64</v>
      </c>
      <c r="H50" s="20" t="s">
        <v>12</v>
      </c>
    </row>
    <row r="51" spans="1:8" ht="25.5" customHeight="1">
      <c r="A51" s="16">
        <v>48</v>
      </c>
      <c r="B51" s="17">
        <v>2664</v>
      </c>
      <c r="C51" s="18" t="s">
        <v>1033</v>
      </c>
      <c r="D51" s="18" t="s">
        <v>1034</v>
      </c>
      <c r="E51" s="18" t="s">
        <v>1035</v>
      </c>
      <c r="F51" s="16">
        <v>1004</v>
      </c>
      <c r="G51" s="18" t="s">
        <v>64</v>
      </c>
      <c r="H51" s="20" t="s">
        <v>12</v>
      </c>
    </row>
    <row r="52" spans="1:8" ht="25.5" customHeight="1">
      <c r="A52" s="16">
        <v>49</v>
      </c>
      <c r="B52" s="17">
        <v>3467</v>
      </c>
      <c r="C52" s="18" t="s">
        <v>1059</v>
      </c>
      <c r="D52" s="18" t="s">
        <v>1060</v>
      </c>
      <c r="E52" s="18" t="s">
        <v>1061</v>
      </c>
      <c r="F52" s="16">
        <v>1003</v>
      </c>
      <c r="G52" s="18" t="s">
        <v>64</v>
      </c>
      <c r="H52" s="20" t="s">
        <v>12</v>
      </c>
    </row>
    <row r="53" spans="1:8" ht="25.5" customHeight="1">
      <c r="A53" s="16">
        <v>50</v>
      </c>
      <c r="B53" s="17">
        <v>1073</v>
      </c>
      <c r="C53" s="18" t="s">
        <v>1062</v>
      </c>
      <c r="D53" s="18" t="s">
        <v>1063</v>
      </c>
      <c r="E53" s="18" t="s">
        <v>1064</v>
      </c>
      <c r="F53" s="16">
        <v>1003</v>
      </c>
      <c r="G53" s="18" t="s">
        <v>64</v>
      </c>
      <c r="H53" s="20" t="s">
        <v>12</v>
      </c>
    </row>
    <row r="54" spans="1:8" ht="25.5" customHeight="1">
      <c r="A54" s="16">
        <v>51</v>
      </c>
      <c r="B54" s="17">
        <v>949</v>
      </c>
      <c r="C54" s="18" t="s">
        <v>1065</v>
      </c>
      <c r="D54" s="18" t="s">
        <v>1066</v>
      </c>
      <c r="E54" s="18" t="s">
        <v>1067</v>
      </c>
      <c r="F54" s="16">
        <v>1003</v>
      </c>
      <c r="G54" s="18" t="s">
        <v>237</v>
      </c>
      <c r="H54" s="20" t="s">
        <v>12</v>
      </c>
    </row>
    <row r="55" spans="1:8" ht="25.5" customHeight="1">
      <c r="A55" s="16">
        <v>52</v>
      </c>
      <c r="B55" s="17">
        <v>1195</v>
      </c>
      <c r="C55" s="18" t="s">
        <v>1071</v>
      </c>
      <c r="D55" s="18" t="s">
        <v>504</v>
      </c>
      <c r="E55" s="18" t="s">
        <v>1072</v>
      </c>
      <c r="F55" s="16">
        <v>1003</v>
      </c>
      <c r="G55" s="18" t="s">
        <v>237</v>
      </c>
      <c r="H55" s="20" t="s">
        <v>12</v>
      </c>
    </row>
    <row r="56" spans="1:8" ht="25.5" customHeight="1">
      <c r="A56" s="16">
        <v>53</v>
      </c>
      <c r="B56" s="17">
        <v>198</v>
      </c>
      <c r="C56" s="18" t="s">
        <v>1091</v>
      </c>
      <c r="D56" s="18" t="s">
        <v>1092</v>
      </c>
      <c r="E56" s="18" t="s">
        <v>1093</v>
      </c>
      <c r="F56" s="16">
        <v>1003</v>
      </c>
      <c r="G56" s="18" t="s">
        <v>64</v>
      </c>
      <c r="H56" s="20" t="s">
        <v>12</v>
      </c>
    </row>
    <row r="57" spans="1:8" ht="25.5" customHeight="1">
      <c r="A57" s="16">
        <v>54</v>
      </c>
      <c r="B57" s="17">
        <v>609</v>
      </c>
      <c r="C57" s="18" t="s">
        <v>1113</v>
      </c>
      <c r="D57" s="18" t="s">
        <v>1114</v>
      </c>
      <c r="E57" s="18" t="s">
        <v>1115</v>
      </c>
      <c r="F57" s="16">
        <v>1002</v>
      </c>
      <c r="G57" s="18" t="s">
        <v>64</v>
      </c>
      <c r="H57" s="20" t="s">
        <v>12</v>
      </c>
    </row>
    <row r="58" spans="1:8" ht="25.5" customHeight="1">
      <c r="A58" s="16">
        <v>55</v>
      </c>
      <c r="B58" s="17">
        <v>952</v>
      </c>
      <c r="C58" s="18" t="s">
        <v>1128</v>
      </c>
      <c r="D58" s="18" t="s">
        <v>1129</v>
      </c>
      <c r="E58" s="18" t="s">
        <v>1130</v>
      </c>
      <c r="F58" s="16">
        <v>1002</v>
      </c>
      <c r="G58" s="18" t="s">
        <v>64</v>
      </c>
      <c r="H58" s="20" t="s">
        <v>12</v>
      </c>
    </row>
    <row r="59" spans="1:8" ht="25.5" customHeight="1">
      <c r="A59" s="16">
        <v>56</v>
      </c>
      <c r="B59" s="17">
        <v>192</v>
      </c>
      <c r="C59" s="18" t="s">
        <v>1140</v>
      </c>
      <c r="D59" s="18" t="s">
        <v>886</v>
      </c>
      <c r="E59" s="18" t="s">
        <v>1141</v>
      </c>
      <c r="F59" s="16">
        <v>1002</v>
      </c>
      <c r="G59" s="18" t="s">
        <v>64</v>
      </c>
      <c r="H59" s="20" t="s">
        <v>12</v>
      </c>
    </row>
    <row r="60" spans="1:8" ht="25.5" customHeight="1">
      <c r="A60" s="16">
        <v>57</v>
      </c>
      <c r="B60" s="17">
        <v>3378</v>
      </c>
      <c r="C60" s="18" t="s">
        <v>1152</v>
      </c>
      <c r="D60" s="18" t="s">
        <v>1153</v>
      </c>
      <c r="E60" s="18" t="s">
        <v>1154</v>
      </c>
      <c r="F60" s="16">
        <v>1002</v>
      </c>
      <c r="G60" s="18" t="s">
        <v>237</v>
      </c>
      <c r="H60" s="20" t="s">
        <v>12</v>
      </c>
    </row>
    <row r="61" spans="1:8" ht="25.5" customHeight="1">
      <c r="A61" s="16">
        <v>58</v>
      </c>
      <c r="B61" s="17">
        <v>1772</v>
      </c>
      <c r="C61" s="18" t="s">
        <v>1158</v>
      </c>
      <c r="D61" s="18" t="s">
        <v>1159</v>
      </c>
      <c r="E61" s="18" t="s">
        <v>1160</v>
      </c>
      <c r="F61" s="16">
        <v>1002</v>
      </c>
      <c r="G61" s="18" t="s">
        <v>64</v>
      </c>
      <c r="H61" s="20" t="s">
        <v>12</v>
      </c>
    </row>
    <row r="62" spans="1:8" ht="25.5" customHeight="1">
      <c r="A62" s="16">
        <v>59</v>
      </c>
      <c r="B62" s="17">
        <v>210</v>
      </c>
      <c r="C62" s="18" t="s">
        <v>1161</v>
      </c>
      <c r="D62" s="18" t="s">
        <v>205</v>
      </c>
      <c r="E62" s="18" t="s">
        <v>1162</v>
      </c>
      <c r="F62" s="16">
        <v>1001</v>
      </c>
      <c r="G62" s="18" t="s">
        <v>237</v>
      </c>
      <c r="H62" s="20" t="s">
        <v>12</v>
      </c>
    </row>
    <row r="63" spans="1:8" ht="25.5" customHeight="1">
      <c r="A63" s="16">
        <v>60</v>
      </c>
      <c r="B63" s="17">
        <v>468</v>
      </c>
      <c r="C63" s="18" t="s">
        <v>1184</v>
      </c>
      <c r="D63" s="18" t="s">
        <v>1185</v>
      </c>
      <c r="E63" s="18" t="s">
        <v>1186</v>
      </c>
      <c r="F63" s="16">
        <v>1001</v>
      </c>
      <c r="G63" s="18" t="s">
        <v>64</v>
      </c>
      <c r="H63" s="20" t="s">
        <v>12</v>
      </c>
    </row>
    <row r="64" spans="1:8" ht="25.5" customHeight="1">
      <c r="A64" s="16">
        <v>61</v>
      </c>
      <c r="B64" s="17">
        <v>205</v>
      </c>
      <c r="C64" s="18" t="s">
        <v>1250</v>
      </c>
      <c r="D64" s="18" t="s">
        <v>1251</v>
      </c>
      <c r="E64" s="18" t="s">
        <v>1252</v>
      </c>
      <c r="F64" s="16">
        <v>1000</v>
      </c>
      <c r="G64" s="18" t="s">
        <v>64</v>
      </c>
      <c r="H64" s="20" t="s">
        <v>12</v>
      </c>
    </row>
    <row r="65" spans="1:8" ht="25.5" customHeight="1">
      <c r="A65" s="16">
        <v>62</v>
      </c>
      <c r="B65" s="17">
        <v>3149</v>
      </c>
      <c r="C65" s="18" t="s">
        <v>1194</v>
      </c>
      <c r="D65" s="18" t="s">
        <v>1195</v>
      </c>
      <c r="E65" s="18" t="s">
        <v>1196</v>
      </c>
      <c r="F65" s="16">
        <v>1000</v>
      </c>
      <c r="G65" s="18" t="s">
        <v>64</v>
      </c>
      <c r="H65" s="20" t="s">
        <v>12</v>
      </c>
    </row>
    <row r="66" spans="1:8" ht="25.5" customHeight="1">
      <c r="A66" s="16">
        <v>63</v>
      </c>
      <c r="B66" s="17">
        <v>452</v>
      </c>
      <c r="C66" s="18" t="s">
        <v>1224</v>
      </c>
      <c r="D66" s="18" t="s">
        <v>1225</v>
      </c>
      <c r="E66" s="18" t="s">
        <v>1226</v>
      </c>
      <c r="F66" s="16">
        <v>1000</v>
      </c>
      <c r="G66" s="18" t="s">
        <v>64</v>
      </c>
      <c r="H66" s="20" t="s">
        <v>12</v>
      </c>
    </row>
    <row r="67" spans="1:8" ht="25.5" customHeight="1">
      <c r="A67" s="16">
        <v>64</v>
      </c>
      <c r="B67" s="17">
        <v>2353</v>
      </c>
      <c r="C67" s="18" t="s">
        <v>1230</v>
      </c>
      <c r="D67" s="18" t="s">
        <v>1231</v>
      </c>
      <c r="E67" s="18" t="s">
        <v>1232</v>
      </c>
      <c r="F67" s="16">
        <v>1000</v>
      </c>
      <c r="G67" s="18" t="s">
        <v>661</v>
      </c>
      <c r="H67" s="20" t="s">
        <v>12</v>
      </c>
    </row>
    <row r="68" spans="1:8" ht="25.5" customHeight="1">
      <c r="A68" s="16">
        <v>65</v>
      </c>
      <c r="B68" s="17">
        <v>244</v>
      </c>
      <c r="C68" s="18" t="s">
        <v>1264</v>
      </c>
      <c r="D68" s="18" t="s">
        <v>1265</v>
      </c>
      <c r="E68" s="18" t="s">
        <v>1266</v>
      </c>
      <c r="F68" s="16">
        <v>999</v>
      </c>
      <c r="G68" s="18" t="s">
        <v>237</v>
      </c>
      <c r="H68" s="20" t="s">
        <v>12</v>
      </c>
    </row>
    <row r="69" spans="1:8" ht="25.5" customHeight="1">
      <c r="A69" s="16">
        <v>66</v>
      </c>
      <c r="B69" s="17">
        <v>53</v>
      </c>
      <c r="C69" s="18" t="s">
        <v>1276</v>
      </c>
      <c r="D69" s="18" t="s">
        <v>1277</v>
      </c>
      <c r="E69" s="18" t="s">
        <v>1278</v>
      </c>
      <c r="F69" s="16">
        <v>999</v>
      </c>
      <c r="G69" s="18" t="s">
        <v>237</v>
      </c>
      <c r="H69" s="20" t="s">
        <v>12</v>
      </c>
    </row>
    <row r="70" spans="1:8" ht="25.5" customHeight="1">
      <c r="A70" s="16">
        <v>67</v>
      </c>
      <c r="B70" s="17">
        <v>3034</v>
      </c>
      <c r="C70" s="18" t="s">
        <v>1323</v>
      </c>
      <c r="D70" s="18" t="s">
        <v>1324</v>
      </c>
      <c r="E70" s="18" t="s">
        <v>1325</v>
      </c>
      <c r="F70" s="16">
        <v>998</v>
      </c>
      <c r="G70" s="18" t="s">
        <v>11</v>
      </c>
      <c r="H70" s="20" t="s">
        <v>12</v>
      </c>
    </row>
    <row r="71" spans="1:8" ht="25.5" customHeight="1">
      <c r="A71" s="16">
        <v>68</v>
      </c>
      <c r="B71" s="17">
        <v>1507</v>
      </c>
      <c r="C71" s="18" t="s">
        <v>1297</v>
      </c>
      <c r="D71" s="18" t="s">
        <v>1298</v>
      </c>
      <c r="E71" s="18" t="s">
        <v>1299</v>
      </c>
      <c r="F71" s="16">
        <v>998</v>
      </c>
      <c r="G71" s="18" t="s">
        <v>237</v>
      </c>
      <c r="H71" s="20" t="s">
        <v>12</v>
      </c>
    </row>
    <row r="72" spans="1:8" ht="25.5" customHeight="1">
      <c r="A72" s="16">
        <v>69</v>
      </c>
      <c r="B72" s="17">
        <v>642</v>
      </c>
      <c r="C72" s="18" t="s">
        <v>1303</v>
      </c>
      <c r="D72" s="18" t="s">
        <v>1304</v>
      </c>
      <c r="E72" s="18" t="s">
        <v>1313</v>
      </c>
      <c r="F72" s="16">
        <v>998</v>
      </c>
      <c r="G72" s="18" t="s">
        <v>64</v>
      </c>
      <c r="H72" s="20" t="s">
        <v>12</v>
      </c>
    </row>
    <row r="73" spans="1:8" ht="25.5" customHeight="1">
      <c r="A73" s="16">
        <v>70</v>
      </c>
      <c r="B73" s="17">
        <v>1033</v>
      </c>
      <c r="C73" s="18" t="s">
        <v>1320</v>
      </c>
      <c r="D73" s="18" t="s">
        <v>1321</v>
      </c>
      <c r="E73" s="18" t="s">
        <v>1322</v>
      </c>
      <c r="F73" s="16">
        <v>998</v>
      </c>
      <c r="G73" s="18" t="s">
        <v>64</v>
      </c>
      <c r="H73" s="20" t="s">
        <v>12</v>
      </c>
    </row>
    <row r="74" spans="1:8" ht="25.5" customHeight="1">
      <c r="A74" s="16">
        <v>71</v>
      </c>
      <c r="B74" s="17">
        <v>668</v>
      </c>
      <c r="C74" s="18" t="s">
        <v>1338</v>
      </c>
      <c r="D74" s="18" t="s">
        <v>1339</v>
      </c>
      <c r="E74" s="18" t="s">
        <v>1340</v>
      </c>
      <c r="F74" s="16">
        <v>997</v>
      </c>
      <c r="G74" s="18" t="s">
        <v>64</v>
      </c>
      <c r="H74" s="20" t="s">
        <v>12</v>
      </c>
    </row>
    <row r="75" spans="1:8" ht="25.5" customHeight="1">
      <c r="A75" s="16">
        <v>72</v>
      </c>
      <c r="B75" s="17">
        <v>2434</v>
      </c>
      <c r="C75" s="18" t="s">
        <v>1341</v>
      </c>
      <c r="D75" s="18" t="s">
        <v>1342</v>
      </c>
      <c r="E75" s="18" t="s">
        <v>1343</v>
      </c>
      <c r="F75" s="16">
        <v>997</v>
      </c>
      <c r="G75" s="18" t="s">
        <v>64</v>
      </c>
      <c r="H75" s="20" t="s">
        <v>12</v>
      </c>
    </row>
    <row r="76" spans="1:8" ht="25.5" customHeight="1">
      <c r="A76" s="16">
        <v>73</v>
      </c>
      <c r="B76" s="17">
        <v>769</v>
      </c>
      <c r="C76" s="18" t="s">
        <v>1347</v>
      </c>
      <c r="D76" s="18" t="s">
        <v>1348</v>
      </c>
      <c r="E76" s="18" t="s">
        <v>1349</v>
      </c>
      <c r="F76" s="16">
        <v>997</v>
      </c>
      <c r="G76" s="18" t="s">
        <v>661</v>
      </c>
      <c r="H76" s="20" t="s">
        <v>12</v>
      </c>
    </row>
    <row r="77" spans="1:8" ht="25.5" customHeight="1">
      <c r="A77" s="16">
        <v>74</v>
      </c>
      <c r="B77" s="17">
        <v>2507</v>
      </c>
      <c r="C77" s="18" t="s">
        <v>1359</v>
      </c>
      <c r="D77" s="18" t="s">
        <v>1360</v>
      </c>
      <c r="E77" s="18" t="s">
        <v>1361</v>
      </c>
      <c r="F77" s="16">
        <v>997</v>
      </c>
      <c r="G77" s="18" t="s">
        <v>11</v>
      </c>
      <c r="H77" s="20" t="s">
        <v>12</v>
      </c>
    </row>
    <row r="78" spans="1:8" ht="25.5" customHeight="1">
      <c r="A78" s="16">
        <v>75</v>
      </c>
      <c r="B78" s="17">
        <v>835</v>
      </c>
      <c r="C78" s="18" t="s">
        <v>1371</v>
      </c>
      <c r="D78" s="18" t="s">
        <v>1372</v>
      </c>
      <c r="E78" s="18" t="s">
        <v>1373</v>
      </c>
      <c r="F78" s="16">
        <v>997</v>
      </c>
      <c r="G78" s="18" t="s">
        <v>64</v>
      </c>
      <c r="H78" s="20" t="s">
        <v>12</v>
      </c>
    </row>
    <row r="79" spans="1:8" ht="25.5" customHeight="1">
      <c r="A79" s="16">
        <v>76</v>
      </c>
      <c r="B79" s="17">
        <v>1797</v>
      </c>
      <c r="C79" s="18" t="s">
        <v>1377</v>
      </c>
      <c r="D79" s="18" t="s">
        <v>1378</v>
      </c>
      <c r="E79" s="18" t="s">
        <v>1379</v>
      </c>
      <c r="F79" s="16">
        <v>996</v>
      </c>
      <c r="G79" s="18" t="s">
        <v>64</v>
      </c>
      <c r="H79" s="20" t="s">
        <v>12</v>
      </c>
    </row>
    <row r="80" spans="1:8" ht="25.5" customHeight="1">
      <c r="A80" s="16">
        <v>77</v>
      </c>
      <c r="B80" s="17">
        <v>3052</v>
      </c>
      <c r="C80" s="18" t="s">
        <v>1389</v>
      </c>
      <c r="D80" s="18" t="s">
        <v>1390</v>
      </c>
      <c r="E80" s="18" t="s">
        <v>1391</v>
      </c>
      <c r="F80" s="16">
        <v>996</v>
      </c>
      <c r="G80" s="18" t="s">
        <v>11</v>
      </c>
      <c r="H80" s="20" t="s">
        <v>12</v>
      </c>
    </row>
    <row r="81" spans="1:8" ht="25.5" customHeight="1">
      <c r="A81" s="16">
        <v>78</v>
      </c>
      <c r="B81" s="17">
        <v>3</v>
      </c>
      <c r="C81" s="18" t="s">
        <v>1374</v>
      </c>
      <c r="D81" s="18" t="s">
        <v>1375</v>
      </c>
      <c r="E81" s="18" t="s">
        <v>1397</v>
      </c>
      <c r="F81" s="16">
        <v>996</v>
      </c>
      <c r="G81" s="18" t="s">
        <v>64</v>
      </c>
      <c r="H81" s="20" t="s">
        <v>12</v>
      </c>
    </row>
    <row r="82" spans="1:8" ht="25.5" customHeight="1">
      <c r="A82" s="16">
        <v>79</v>
      </c>
      <c r="B82" s="17">
        <v>876</v>
      </c>
      <c r="C82" s="18" t="s">
        <v>1410</v>
      </c>
      <c r="D82" s="18" t="s">
        <v>1411</v>
      </c>
      <c r="E82" s="18" t="s">
        <v>1412</v>
      </c>
      <c r="F82" s="16">
        <v>996</v>
      </c>
      <c r="G82" s="18" t="s">
        <v>64</v>
      </c>
      <c r="H82" s="20" t="s">
        <v>12</v>
      </c>
    </row>
    <row r="83" spans="1:8" ht="25.5" customHeight="1">
      <c r="A83" s="16">
        <v>80</v>
      </c>
      <c r="B83" s="17">
        <v>1158</v>
      </c>
      <c r="C83" s="18" t="s">
        <v>1416</v>
      </c>
      <c r="D83" s="18" t="s">
        <v>1417</v>
      </c>
      <c r="E83" s="18" t="s">
        <v>1418</v>
      </c>
      <c r="F83" s="16">
        <v>996</v>
      </c>
      <c r="G83" s="18" t="s">
        <v>11</v>
      </c>
      <c r="H83" s="20" t="s">
        <v>12</v>
      </c>
    </row>
    <row r="84" spans="1:8" ht="25.5" customHeight="1">
      <c r="A84" s="16">
        <v>81</v>
      </c>
      <c r="B84" s="17">
        <v>986</v>
      </c>
      <c r="C84" s="18" t="s">
        <v>1421</v>
      </c>
      <c r="D84" s="18" t="s">
        <v>1422</v>
      </c>
      <c r="E84" s="18" t="s">
        <v>1423</v>
      </c>
      <c r="F84" s="16">
        <v>995</v>
      </c>
      <c r="G84" s="18" t="s">
        <v>64</v>
      </c>
      <c r="H84" s="20" t="s">
        <v>12</v>
      </c>
    </row>
    <row r="85" spans="1:8" ht="25.5" customHeight="1">
      <c r="A85" s="16">
        <v>82</v>
      </c>
      <c r="B85" s="17">
        <v>243</v>
      </c>
      <c r="C85" s="18" t="s">
        <v>1438</v>
      </c>
      <c r="D85" s="18" t="s">
        <v>1439</v>
      </c>
      <c r="E85" s="18" t="s">
        <v>1440</v>
      </c>
      <c r="F85" s="16">
        <v>995</v>
      </c>
      <c r="G85" s="18" t="s">
        <v>237</v>
      </c>
      <c r="H85" s="20" t="s">
        <v>12</v>
      </c>
    </row>
    <row r="86" spans="1:8" ht="25.5" customHeight="1">
      <c r="A86" s="16">
        <v>83</v>
      </c>
      <c r="B86" s="17">
        <v>75</v>
      </c>
      <c r="C86" s="18" t="s">
        <v>1441</v>
      </c>
      <c r="D86" s="18" t="s">
        <v>1442</v>
      </c>
      <c r="E86" s="18" t="s">
        <v>1443</v>
      </c>
      <c r="F86" s="16">
        <v>995</v>
      </c>
      <c r="G86" s="18" t="s">
        <v>64</v>
      </c>
      <c r="H86" s="20" t="s">
        <v>12</v>
      </c>
    </row>
    <row r="87" spans="1:8" ht="25.5" customHeight="1">
      <c r="A87" s="16">
        <v>84</v>
      </c>
      <c r="B87" s="17">
        <v>3304</v>
      </c>
      <c r="C87" s="18" t="s">
        <v>1446</v>
      </c>
      <c r="D87" s="18" t="s">
        <v>1447</v>
      </c>
      <c r="E87" s="18" t="s">
        <v>1448</v>
      </c>
      <c r="F87" s="16">
        <v>995</v>
      </c>
      <c r="G87" s="18" t="s">
        <v>286</v>
      </c>
      <c r="H87" s="20" t="s">
        <v>12</v>
      </c>
    </row>
    <row r="88" spans="1:8" ht="25.5" customHeight="1">
      <c r="A88" s="16">
        <v>85</v>
      </c>
      <c r="B88" s="17">
        <v>36</v>
      </c>
      <c r="C88" s="18" t="s">
        <v>1458</v>
      </c>
      <c r="D88" s="18" t="s">
        <v>1459</v>
      </c>
      <c r="E88" s="18" t="s">
        <v>1460</v>
      </c>
      <c r="F88" s="16">
        <v>994</v>
      </c>
      <c r="G88" s="18" t="s">
        <v>582</v>
      </c>
      <c r="H88" s="20" t="s">
        <v>12</v>
      </c>
    </row>
    <row r="89" spans="1:8" ht="25.5" customHeight="1">
      <c r="A89" s="16">
        <v>86</v>
      </c>
      <c r="B89" s="17">
        <v>2484</v>
      </c>
      <c r="C89" s="18" t="s">
        <v>1461</v>
      </c>
      <c r="D89" s="18" t="s">
        <v>1462</v>
      </c>
      <c r="E89" s="18" t="s">
        <v>1463</v>
      </c>
      <c r="F89" s="16">
        <v>994</v>
      </c>
      <c r="G89" s="18" t="s">
        <v>64</v>
      </c>
      <c r="H89" s="20" t="s">
        <v>12</v>
      </c>
    </row>
    <row r="90" spans="1:8" ht="25.5" customHeight="1">
      <c r="A90" s="16">
        <v>87</v>
      </c>
      <c r="B90" s="17">
        <v>2486</v>
      </c>
      <c r="C90" s="18" t="s">
        <v>1473</v>
      </c>
      <c r="D90" s="18" t="s">
        <v>1474</v>
      </c>
      <c r="E90" s="18" t="s">
        <v>1475</v>
      </c>
      <c r="F90" s="16">
        <v>994</v>
      </c>
      <c r="G90" s="18" t="s">
        <v>286</v>
      </c>
      <c r="H90" s="20" t="s">
        <v>12</v>
      </c>
    </row>
    <row r="91" spans="1:8" ht="25.5" customHeight="1">
      <c r="A91" s="16">
        <v>88</v>
      </c>
      <c r="B91" s="17">
        <v>3116</v>
      </c>
      <c r="C91" s="18" t="s">
        <v>1479</v>
      </c>
      <c r="D91" s="18" t="s">
        <v>1480</v>
      </c>
      <c r="E91" s="18" t="s">
        <v>1481</v>
      </c>
      <c r="F91" s="16">
        <v>994</v>
      </c>
      <c r="G91" s="18" t="s">
        <v>64</v>
      </c>
      <c r="H91" s="20" t="s">
        <v>12</v>
      </c>
    </row>
    <row r="92" spans="1:8" ht="25.5" customHeight="1">
      <c r="A92" s="16">
        <v>89</v>
      </c>
      <c r="B92" s="17">
        <v>2220</v>
      </c>
      <c r="C92" s="18" t="s">
        <v>1487</v>
      </c>
      <c r="D92" s="18" t="s">
        <v>1488</v>
      </c>
      <c r="E92" s="18" t="s">
        <v>1489</v>
      </c>
      <c r="F92" s="16">
        <v>994</v>
      </c>
      <c r="G92" s="18" t="s">
        <v>64</v>
      </c>
      <c r="H92" s="20" t="s">
        <v>12</v>
      </c>
    </row>
    <row r="93" spans="1:8" ht="25.5" customHeight="1">
      <c r="A93" s="16">
        <v>90</v>
      </c>
      <c r="B93" s="17">
        <v>211</v>
      </c>
      <c r="C93" s="18" t="s">
        <v>1501</v>
      </c>
      <c r="D93" s="18" t="s">
        <v>1502</v>
      </c>
      <c r="E93" s="18" t="s">
        <v>1503</v>
      </c>
      <c r="F93" s="16">
        <v>994</v>
      </c>
      <c r="G93" s="18" t="s">
        <v>64</v>
      </c>
      <c r="H93" s="20" t="s">
        <v>12</v>
      </c>
    </row>
    <row r="94" spans="1:8" ht="25.5" customHeight="1">
      <c r="A94" s="16">
        <v>91</v>
      </c>
      <c r="B94" s="17">
        <v>1093</v>
      </c>
      <c r="C94" s="18" t="s">
        <v>1539</v>
      </c>
      <c r="D94" s="18" t="s">
        <v>1540</v>
      </c>
      <c r="E94" s="18" t="s">
        <v>1541</v>
      </c>
      <c r="F94" s="16">
        <v>993</v>
      </c>
      <c r="G94" s="18" t="s">
        <v>64</v>
      </c>
      <c r="H94" s="20" t="s">
        <v>12</v>
      </c>
    </row>
    <row r="95" spans="1:8" ht="25.5" customHeight="1">
      <c r="A95" s="16">
        <v>92</v>
      </c>
      <c r="B95" s="17">
        <v>590</v>
      </c>
      <c r="C95" s="18" t="s">
        <v>1557</v>
      </c>
      <c r="D95" s="18" t="s">
        <v>1558</v>
      </c>
      <c r="E95" s="18" t="s">
        <v>1559</v>
      </c>
      <c r="F95" s="16">
        <v>993</v>
      </c>
      <c r="G95" s="18" t="s">
        <v>64</v>
      </c>
      <c r="H95" s="20" t="s">
        <v>12</v>
      </c>
    </row>
    <row r="96" spans="1:8" ht="25.5" customHeight="1">
      <c r="A96" s="16">
        <v>93</v>
      </c>
      <c r="B96" s="17">
        <v>1564</v>
      </c>
      <c r="C96" s="18" t="s">
        <v>1560</v>
      </c>
      <c r="D96" s="18" t="s">
        <v>1561</v>
      </c>
      <c r="E96" s="18" t="s">
        <v>1562</v>
      </c>
      <c r="F96" s="16">
        <v>993</v>
      </c>
      <c r="G96" s="18" t="s">
        <v>64</v>
      </c>
      <c r="H96" s="20" t="s">
        <v>12</v>
      </c>
    </row>
    <row r="97" spans="1:8" ht="25.5" customHeight="1">
      <c r="A97" s="16">
        <v>94</v>
      </c>
      <c r="B97" s="17">
        <v>3007</v>
      </c>
      <c r="C97" s="18" t="s">
        <v>1586</v>
      </c>
      <c r="D97" s="18" t="s">
        <v>1587</v>
      </c>
      <c r="E97" s="18" t="s">
        <v>1588</v>
      </c>
      <c r="F97" s="16">
        <v>992</v>
      </c>
      <c r="G97" s="18" t="s">
        <v>11</v>
      </c>
      <c r="H97" s="20" t="s">
        <v>12</v>
      </c>
    </row>
    <row r="98" spans="1:8" ht="25.5" customHeight="1">
      <c r="A98" s="16">
        <v>95</v>
      </c>
      <c r="B98" s="17">
        <v>194</v>
      </c>
      <c r="C98" s="18" t="s">
        <v>1589</v>
      </c>
      <c r="D98" s="18" t="s">
        <v>1590</v>
      </c>
      <c r="E98" s="18" t="s">
        <v>1591</v>
      </c>
      <c r="F98" s="16">
        <v>992</v>
      </c>
      <c r="G98" s="18" t="s">
        <v>64</v>
      </c>
      <c r="H98" s="20" t="s">
        <v>12</v>
      </c>
    </row>
    <row r="99" spans="1:8" ht="25.5" customHeight="1">
      <c r="A99" s="16">
        <v>96</v>
      </c>
      <c r="B99" s="17">
        <v>369</v>
      </c>
      <c r="C99" s="18" t="s">
        <v>1607</v>
      </c>
      <c r="D99" s="18" t="s">
        <v>1608</v>
      </c>
      <c r="E99" s="18" t="s">
        <v>1609</v>
      </c>
      <c r="F99" s="16">
        <v>992</v>
      </c>
      <c r="G99" s="18" t="s">
        <v>64</v>
      </c>
      <c r="H99" s="20" t="s">
        <v>12</v>
      </c>
    </row>
    <row r="100" spans="1:8" ht="25.5" customHeight="1">
      <c r="A100" s="16">
        <v>97</v>
      </c>
      <c r="B100" s="17">
        <v>2477</v>
      </c>
      <c r="C100" s="18" t="s">
        <v>1583</v>
      </c>
      <c r="D100" s="18" t="s">
        <v>1584</v>
      </c>
      <c r="E100" s="18" t="s">
        <v>1614</v>
      </c>
      <c r="F100" s="16">
        <v>992</v>
      </c>
      <c r="G100" s="18" t="s">
        <v>64</v>
      </c>
      <c r="H100" s="20" t="s">
        <v>12</v>
      </c>
    </row>
    <row r="101" spans="1:8" ht="25.5" customHeight="1">
      <c r="A101" s="16">
        <v>98</v>
      </c>
      <c r="B101" s="17">
        <v>217</v>
      </c>
      <c r="C101" s="18" t="s">
        <v>1619</v>
      </c>
      <c r="D101" s="18" t="s">
        <v>1540</v>
      </c>
      <c r="E101" s="18" t="s">
        <v>1620</v>
      </c>
      <c r="F101" s="16">
        <v>992</v>
      </c>
      <c r="G101" s="18" t="s">
        <v>64</v>
      </c>
      <c r="H101" s="20" t="s">
        <v>12</v>
      </c>
    </row>
    <row r="102" spans="1:8" ht="25.5" customHeight="1">
      <c r="A102" s="16">
        <v>99</v>
      </c>
      <c r="B102" s="17">
        <v>1568</v>
      </c>
      <c r="C102" s="18" t="s">
        <v>1625</v>
      </c>
      <c r="D102" s="18" t="s">
        <v>1626</v>
      </c>
      <c r="E102" s="18" t="s">
        <v>1627</v>
      </c>
      <c r="F102" s="16">
        <v>992</v>
      </c>
      <c r="G102" s="18" t="s">
        <v>64</v>
      </c>
      <c r="H102" s="20" t="s">
        <v>12</v>
      </c>
    </row>
    <row r="103" spans="1:8" ht="25.5" customHeight="1">
      <c r="A103" s="16">
        <v>100</v>
      </c>
      <c r="B103" s="17">
        <v>687</v>
      </c>
      <c r="C103" s="18" t="s">
        <v>1634</v>
      </c>
      <c r="D103" s="18" t="s">
        <v>1635</v>
      </c>
      <c r="E103" s="18" t="s">
        <v>1636</v>
      </c>
      <c r="F103" s="16">
        <v>991</v>
      </c>
      <c r="G103" s="18" t="s">
        <v>582</v>
      </c>
      <c r="H103" s="20" t="s">
        <v>12</v>
      </c>
    </row>
    <row r="104" spans="1:8" ht="25.5" customHeight="1">
      <c r="A104" s="16">
        <v>101</v>
      </c>
      <c r="B104" s="17">
        <v>1048</v>
      </c>
      <c r="C104" s="18" t="s">
        <v>1628</v>
      </c>
      <c r="D104" s="18" t="s">
        <v>1629</v>
      </c>
      <c r="E104" s="18" t="s">
        <v>1637</v>
      </c>
      <c r="F104" s="16">
        <v>991</v>
      </c>
      <c r="G104" s="18" t="s">
        <v>64</v>
      </c>
      <c r="H104" s="20" t="s">
        <v>12</v>
      </c>
    </row>
    <row r="105" spans="1:8" ht="25.5" customHeight="1">
      <c r="A105" s="16">
        <v>102</v>
      </c>
      <c r="B105" s="17">
        <v>3161</v>
      </c>
      <c r="C105" s="18" t="s">
        <v>1660</v>
      </c>
      <c r="D105" s="18" t="s">
        <v>1301</v>
      </c>
      <c r="E105" s="18" t="s">
        <v>1661</v>
      </c>
      <c r="F105" s="16">
        <v>991</v>
      </c>
      <c r="G105" s="18" t="s">
        <v>237</v>
      </c>
      <c r="H105" s="20" t="s">
        <v>12</v>
      </c>
    </row>
    <row r="106" spans="1:8" ht="25.5" customHeight="1">
      <c r="A106" s="16">
        <v>103</v>
      </c>
      <c r="B106" s="17">
        <v>416</v>
      </c>
      <c r="C106" s="18" t="s">
        <v>1667</v>
      </c>
      <c r="D106" s="18" t="s">
        <v>1668</v>
      </c>
      <c r="E106" s="18" t="s">
        <v>1669</v>
      </c>
      <c r="F106" s="16">
        <v>991</v>
      </c>
      <c r="G106" s="18" t="s">
        <v>64</v>
      </c>
      <c r="H106" s="20" t="s">
        <v>12</v>
      </c>
    </row>
    <row r="107" spans="1:8" ht="25.5" customHeight="1">
      <c r="A107" s="16">
        <v>104</v>
      </c>
      <c r="B107" s="17">
        <v>889</v>
      </c>
      <c r="C107" s="18" t="s">
        <v>1710</v>
      </c>
      <c r="D107" s="18" t="s">
        <v>1711</v>
      </c>
      <c r="E107" s="18" t="s">
        <v>1712</v>
      </c>
      <c r="F107" s="16">
        <v>990</v>
      </c>
      <c r="G107" s="18" t="s">
        <v>237</v>
      </c>
      <c r="H107" s="20" t="s">
        <v>12</v>
      </c>
    </row>
    <row r="108" spans="1:8" ht="25.5" customHeight="1">
      <c r="A108" s="16">
        <v>105</v>
      </c>
      <c r="B108" s="17">
        <v>1501</v>
      </c>
      <c r="C108" s="18" t="s">
        <v>1717</v>
      </c>
      <c r="D108" s="18" t="s">
        <v>1567</v>
      </c>
      <c r="E108" s="18" t="s">
        <v>1718</v>
      </c>
      <c r="F108" s="16">
        <v>990</v>
      </c>
      <c r="G108" s="18" t="s">
        <v>286</v>
      </c>
      <c r="H108" s="20" t="s">
        <v>12</v>
      </c>
    </row>
    <row r="109" spans="1:8" ht="25.5" customHeight="1">
      <c r="A109" s="16">
        <v>106</v>
      </c>
      <c r="B109" s="17">
        <v>656</v>
      </c>
      <c r="C109" s="18" t="s">
        <v>1703</v>
      </c>
      <c r="D109" s="18" t="s">
        <v>1704</v>
      </c>
      <c r="E109" s="18" t="s">
        <v>1719</v>
      </c>
      <c r="F109" s="16">
        <v>990</v>
      </c>
      <c r="G109" s="18" t="s">
        <v>661</v>
      </c>
      <c r="H109" s="20" t="s">
        <v>12</v>
      </c>
    </row>
    <row r="110" spans="1:8" ht="25.5" customHeight="1">
      <c r="A110" s="16">
        <v>107</v>
      </c>
      <c r="B110" s="17">
        <v>2231</v>
      </c>
      <c r="C110" s="18" t="s">
        <v>1723</v>
      </c>
      <c r="D110" s="18" t="s">
        <v>1724</v>
      </c>
      <c r="E110" s="18" t="s">
        <v>1725</v>
      </c>
      <c r="F110" s="16">
        <v>990</v>
      </c>
      <c r="G110" s="18" t="s">
        <v>64</v>
      </c>
      <c r="H110" s="20" t="s">
        <v>12</v>
      </c>
    </row>
    <row r="111" spans="1:8" ht="25.5" customHeight="1">
      <c r="A111" s="16">
        <v>108</v>
      </c>
      <c r="B111" s="17">
        <v>2669</v>
      </c>
      <c r="C111" s="18" t="s">
        <v>1726</v>
      </c>
      <c r="D111" s="18" t="s">
        <v>1727</v>
      </c>
      <c r="E111" s="18" t="s">
        <v>1728</v>
      </c>
      <c r="F111" s="16">
        <v>990</v>
      </c>
      <c r="G111" s="18" t="s">
        <v>64</v>
      </c>
      <c r="H111" s="20" t="s">
        <v>12</v>
      </c>
    </row>
    <row r="112" spans="1:8" ht="25.5" customHeight="1">
      <c r="A112" s="16">
        <v>109</v>
      </c>
      <c r="B112" s="17">
        <v>1598</v>
      </c>
      <c r="C112" s="18" t="s">
        <v>1760</v>
      </c>
      <c r="D112" s="18" t="s">
        <v>1761</v>
      </c>
      <c r="E112" s="18" t="s">
        <v>1762</v>
      </c>
      <c r="F112" s="16">
        <v>989</v>
      </c>
      <c r="G112" s="18" t="s">
        <v>64</v>
      </c>
      <c r="H112" s="20" t="s">
        <v>12</v>
      </c>
    </row>
    <row r="113" spans="1:8" ht="25.5" customHeight="1">
      <c r="A113" s="16">
        <v>110</v>
      </c>
      <c r="B113" s="17">
        <v>47</v>
      </c>
      <c r="C113" s="18" t="s">
        <v>1744</v>
      </c>
      <c r="D113" s="18" t="s">
        <v>471</v>
      </c>
      <c r="E113" s="18" t="s">
        <v>1745</v>
      </c>
      <c r="F113" s="16">
        <v>989</v>
      </c>
      <c r="G113" s="18" t="s">
        <v>582</v>
      </c>
      <c r="H113" s="20" t="s">
        <v>12</v>
      </c>
    </row>
    <row r="114" spans="1:8" ht="25.5" customHeight="1">
      <c r="A114" s="16">
        <v>111</v>
      </c>
      <c r="B114" s="17">
        <v>405</v>
      </c>
      <c r="C114" s="18" t="s">
        <v>1764</v>
      </c>
      <c r="D114" s="18" t="s">
        <v>603</v>
      </c>
      <c r="E114" s="18" t="s">
        <v>1765</v>
      </c>
      <c r="F114" s="16">
        <v>989</v>
      </c>
      <c r="G114" s="18" t="s">
        <v>200</v>
      </c>
      <c r="H114" s="20" t="s">
        <v>12</v>
      </c>
    </row>
    <row r="115" spans="1:8" ht="25.5" customHeight="1">
      <c r="A115" s="16">
        <v>112</v>
      </c>
      <c r="B115" s="17">
        <v>1743</v>
      </c>
      <c r="C115" s="18" t="s">
        <v>1769</v>
      </c>
      <c r="D115" s="18" t="s">
        <v>1770</v>
      </c>
      <c r="E115" s="18" t="s">
        <v>1771</v>
      </c>
      <c r="F115" s="16">
        <v>989</v>
      </c>
      <c r="G115" s="18" t="s">
        <v>64</v>
      </c>
      <c r="H115" s="20" t="s">
        <v>12</v>
      </c>
    </row>
    <row r="116" spans="1:8" ht="25.5" customHeight="1">
      <c r="A116" s="16">
        <v>113</v>
      </c>
      <c r="B116" s="17">
        <v>1180</v>
      </c>
      <c r="C116" s="18" t="s">
        <v>1779</v>
      </c>
      <c r="D116" s="18" t="s">
        <v>1780</v>
      </c>
      <c r="E116" s="18" t="s">
        <v>1781</v>
      </c>
      <c r="F116" s="16">
        <v>989</v>
      </c>
      <c r="G116" s="18" t="s">
        <v>64</v>
      </c>
      <c r="H116" s="20" t="s">
        <v>12</v>
      </c>
    </row>
    <row r="117" spans="1:8" ht="25.5" customHeight="1">
      <c r="A117" s="16">
        <v>114</v>
      </c>
      <c r="B117" s="17">
        <v>515</v>
      </c>
      <c r="C117" s="18" t="s">
        <v>1807</v>
      </c>
      <c r="D117" s="18" t="s">
        <v>1808</v>
      </c>
      <c r="E117" s="18" t="s">
        <v>1809</v>
      </c>
      <c r="F117" s="16">
        <v>988</v>
      </c>
      <c r="G117" s="18" t="s">
        <v>64</v>
      </c>
      <c r="H117" s="20" t="s">
        <v>12</v>
      </c>
    </row>
    <row r="118" spans="1:8" ht="25.5" customHeight="1">
      <c r="A118" s="16">
        <v>115</v>
      </c>
      <c r="B118" s="17">
        <v>328</v>
      </c>
      <c r="C118" s="18" t="s">
        <v>1791</v>
      </c>
      <c r="D118" s="18" t="s">
        <v>1792</v>
      </c>
      <c r="E118" s="18" t="s">
        <v>1793</v>
      </c>
      <c r="F118" s="16">
        <v>988</v>
      </c>
      <c r="G118" s="18" t="s">
        <v>237</v>
      </c>
      <c r="H118" s="20" t="s">
        <v>12</v>
      </c>
    </row>
    <row r="119" spans="1:8" ht="25.5" customHeight="1">
      <c r="A119" s="16">
        <v>116</v>
      </c>
      <c r="B119" s="17">
        <v>863</v>
      </c>
      <c r="C119" s="18" t="s">
        <v>804</v>
      </c>
      <c r="D119" s="18" t="s">
        <v>1794</v>
      </c>
      <c r="E119" s="18" t="s">
        <v>1795</v>
      </c>
      <c r="F119" s="16">
        <v>988</v>
      </c>
      <c r="G119" s="18" t="s">
        <v>64</v>
      </c>
      <c r="H119" s="20" t="s">
        <v>12</v>
      </c>
    </row>
    <row r="120" spans="1:8" ht="25.5" customHeight="1">
      <c r="A120" s="16">
        <v>117</v>
      </c>
      <c r="B120" s="17">
        <v>600</v>
      </c>
      <c r="C120" s="18" t="s">
        <v>1823</v>
      </c>
      <c r="D120" s="18" t="s">
        <v>1824</v>
      </c>
      <c r="E120" s="18" t="s">
        <v>1825</v>
      </c>
      <c r="F120" s="16">
        <v>988</v>
      </c>
      <c r="G120" s="18" t="s">
        <v>64</v>
      </c>
      <c r="H120" s="20" t="s">
        <v>12</v>
      </c>
    </row>
    <row r="121" spans="1:8" ht="25.5" customHeight="1">
      <c r="A121" s="16">
        <v>118</v>
      </c>
      <c r="B121" s="17">
        <v>818</v>
      </c>
      <c r="C121" s="18" t="s">
        <v>1801</v>
      </c>
      <c r="D121" s="18" t="s">
        <v>1802</v>
      </c>
      <c r="E121" s="18" t="s">
        <v>1828</v>
      </c>
      <c r="F121" s="16">
        <v>988</v>
      </c>
      <c r="G121" s="18" t="s">
        <v>64</v>
      </c>
      <c r="H121" s="20" t="s">
        <v>12</v>
      </c>
    </row>
    <row r="122" spans="1:8" ht="25.5" customHeight="1">
      <c r="A122" s="16">
        <v>119</v>
      </c>
      <c r="B122" s="17">
        <v>196</v>
      </c>
      <c r="C122" s="18" t="s">
        <v>348</v>
      </c>
      <c r="D122" s="18" t="s">
        <v>1847</v>
      </c>
      <c r="E122" s="18" t="s">
        <v>1848</v>
      </c>
      <c r="F122" s="16">
        <v>988</v>
      </c>
      <c r="G122" s="18" t="s">
        <v>64</v>
      </c>
      <c r="H122" s="20" t="s">
        <v>12</v>
      </c>
    </row>
    <row r="123" spans="1:8" ht="25.5" customHeight="1">
      <c r="A123" s="16">
        <v>120</v>
      </c>
      <c r="B123" s="17">
        <v>632</v>
      </c>
      <c r="C123" s="18" t="s">
        <v>1856</v>
      </c>
      <c r="D123" s="18" t="s">
        <v>1857</v>
      </c>
      <c r="E123" s="18" t="s">
        <v>1858</v>
      </c>
      <c r="F123" s="16">
        <v>987</v>
      </c>
      <c r="G123" s="18" t="s">
        <v>237</v>
      </c>
      <c r="H123" s="20" t="s">
        <v>12</v>
      </c>
    </row>
    <row r="124" spans="1:8" ht="25.5" customHeight="1">
      <c r="A124" s="16">
        <v>121</v>
      </c>
      <c r="B124" s="17">
        <v>64</v>
      </c>
      <c r="C124" s="18" t="s">
        <v>1862</v>
      </c>
      <c r="D124" s="18" t="s">
        <v>1863</v>
      </c>
      <c r="E124" s="18" t="s">
        <v>1864</v>
      </c>
      <c r="F124" s="16">
        <v>987</v>
      </c>
      <c r="G124" s="18" t="s">
        <v>64</v>
      </c>
      <c r="H124" s="20" t="s">
        <v>12</v>
      </c>
    </row>
    <row r="125" spans="1:8" ht="25.5" customHeight="1">
      <c r="A125" s="16">
        <v>122</v>
      </c>
      <c r="B125" s="17">
        <v>703</v>
      </c>
      <c r="C125" s="18" t="s">
        <v>1870</v>
      </c>
      <c r="D125" s="18" t="s">
        <v>1871</v>
      </c>
      <c r="E125" s="18" t="s">
        <v>1872</v>
      </c>
      <c r="F125" s="16">
        <v>987</v>
      </c>
      <c r="G125" s="18" t="s">
        <v>64</v>
      </c>
      <c r="H125" s="20" t="s">
        <v>12</v>
      </c>
    </row>
    <row r="126" spans="1:8" ht="25.5" customHeight="1">
      <c r="A126" s="16">
        <v>123</v>
      </c>
      <c r="B126" s="17">
        <v>1769</v>
      </c>
      <c r="C126" s="18" t="s">
        <v>1880</v>
      </c>
      <c r="D126" s="18" t="s">
        <v>1892</v>
      </c>
      <c r="E126" s="18" t="s">
        <v>1882</v>
      </c>
      <c r="F126" s="16">
        <v>987</v>
      </c>
      <c r="G126" s="18" t="s">
        <v>64</v>
      </c>
      <c r="H126" s="20" t="s">
        <v>12</v>
      </c>
    </row>
    <row r="127" spans="1:8" ht="25.5" customHeight="1">
      <c r="A127" s="16">
        <v>124</v>
      </c>
      <c r="B127" s="17">
        <v>1547</v>
      </c>
      <c r="C127" s="18" t="s">
        <v>1893</v>
      </c>
      <c r="D127" s="18" t="s">
        <v>1894</v>
      </c>
      <c r="E127" s="18" t="s">
        <v>1895</v>
      </c>
      <c r="F127" s="16">
        <v>987</v>
      </c>
      <c r="G127" s="18" t="s">
        <v>64</v>
      </c>
      <c r="H127" s="20" t="s">
        <v>12</v>
      </c>
    </row>
    <row r="128" spans="1:8" ht="25.5" customHeight="1">
      <c r="A128" s="16">
        <v>125</v>
      </c>
      <c r="B128" s="17">
        <v>1783</v>
      </c>
      <c r="C128" s="18" t="s">
        <v>1899</v>
      </c>
      <c r="D128" s="18" t="s">
        <v>1900</v>
      </c>
      <c r="E128" s="18" t="s">
        <v>1901</v>
      </c>
      <c r="F128" s="16">
        <v>987</v>
      </c>
      <c r="G128" s="18" t="s">
        <v>582</v>
      </c>
      <c r="H128" s="20" t="s">
        <v>12</v>
      </c>
    </row>
    <row r="129" spans="1:8" ht="25.5" customHeight="1">
      <c r="A129" s="16">
        <v>126</v>
      </c>
      <c r="B129" s="17">
        <v>308</v>
      </c>
      <c r="C129" s="18" t="s">
        <v>1913</v>
      </c>
      <c r="D129" s="18" t="s">
        <v>1914</v>
      </c>
      <c r="E129" s="18" t="s">
        <v>1915</v>
      </c>
      <c r="F129" s="16">
        <v>986</v>
      </c>
      <c r="G129" s="18" t="s">
        <v>64</v>
      </c>
      <c r="H129" s="20" t="s">
        <v>12</v>
      </c>
    </row>
    <row r="130" spans="1:8" ht="25.5" customHeight="1">
      <c r="A130" s="16">
        <v>127</v>
      </c>
      <c r="B130" s="17">
        <v>3309</v>
      </c>
      <c r="C130" s="18" t="s">
        <v>1908</v>
      </c>
      <c r="D130" s="18" t="s">
        <v>1909</v>
      </c>
      <c r="E130" s="18" t="s">
        <v>1910</v>
      </c>
      <c r="F130" s="16">
        <v>986</v>
      </c>
      <c r="G130" s="18" t="s">
        <v>237</v>
      </c>
      <c r="H130" s="20" t="s">
        <v>12</v>
      </c>
    </row>
    <row r="131" spans="1:8" ht="25.5" customHeight="1">
      <c r="A131" s="16">
        <v>128</v>
      </c>
      <c r="B131" s="17">
        <v>351</v>
      </c>
      <c r="C131" s="18" t="s">
        <v>1916</v>
      </c>
      <c r="D131" s="18" t="s">
        <v>1917</v>
      </c>
      <c r="E131" s="18" t="s">
        <v>1918</v>
      </c>
      <c r="F131" s="16">
        <v>986</v>
      </c>
      <c r="G131" s="18" t="s">
        <v>64</v>
      </c>
      <c r="H131" s="20" t="s">
        <v>12</v>
      </c>
    </row>
    <row r="132" spans="1:8" ht="25.5" customHeight="1">
      <c r="A132" s="16">
        <v>129</v>
      </c>
      <c r="B132" s="17">
        <v>2641</v>
      </c>
      <c r="C132" s="18" t="s">
        <v>1925</v>
      </c>
      <c r="D132" s="18" t="s">
        <v>1926</v>
      </c>
      <c r="E132" s="18" t="s">
        <v>1927</v>
      </c>
      <c r="F132" s="16">
        <v>986</v>
      </c>
      <c r="G132" s="18" t="s">
        <v>64</v>
      </c>
      <c r="H132" s="20" t="s">
        <v>12</v>
      </c>
    </row>
    <row r="133" spans="1:8" ht="25.5" customHeight="1">
      <c r="A133" s="16">
        <v>130</v>
      </c>
      <c r="B133" s="17">
        <v>2420</v>
      </c>
      <c r="C133" s="18" t="s">
        <v>1934</v>
      </c>
      <c r="D133" s="18" t="s">
        <v>1935</v>
      </c>
      <c r="E133" s="18" t="s">
        <v>1936</v>
      </c>
      <c r="F133" s="16">
        <v>986</v>
      </c>
      <c r="G133" s="18" t="s">
        <v>64</v>
      </c>
      <c r="H133" s="20" t="s">
        <v>12</v>
      </c>
    </row>
    <row r="134" spans="1:8" ht="25.5" customHeight="1">
      <c r="A134" s="16">
        <v>131</v>
      </c>
      <c r="B134" s="17">
        <v>291</v>
      </c>
      <c r="C134" s="18" t="s">
        <v>1948</v>
      </c>
      <c r="D134" s="18" t="s">
        <v>1949</v>
      </c>
      <c r="E134" s="18" t="s">
        <v>1950</v>
      </c>
      <c r="F134" s="16">
        <v>985</v>
      </c>
      <c r="G134" s="18" t="s">
        <v>661</v>
      </c>
      <c r="H134" s="20" t="s">
        <v>12</v>
      </c>
    </row>
    <row r="135" spans="1:8" ht="25.5" customHeight="1">
      <c r="A135" s="16">
        <v>132</v>
      </c>
      <c r="B135" s="17">
        <v>418</v>
      </c>
      <c r="C135" s="18" t="s">
        <v>1951</v>
      </c>
      <c r="D135" s="18" t="s">
        <v>1952</v>
      </c>
      <c r="E135" s="18" t="s">
        <v>1953</v>
      </c>
      <c r="F135" s="16">
        <v>985</v>
      </c>
      <c r="G135" s="18" t="s">
        <v>64</v>
      </c>
      <c r="H135" s="20" t="s">
        <v>12</v>
      </c>
    </row>
    <row r="136" spans="1:8" ht="25.5" customHeight="1">
      <c r="A136" s="16">
        <v>133</v>
      </c>
      <c r="B136" s="17">
        <v>604</v>
      </c>
      <c r="C136" s="18" t="s">
        <v>1956</v>
      </c>
      <c r="D136" s="18" t="s">
        <v>1957</v>
      </c>
      <c r="E136" s="18" t="s">
        <v>1958</v>
      </c>
      <c r="F136" s="16">
        <v>985</v>
      </c>
      <c r="G136" s="18" t="s">
        <v>237</v>
      </c>
      <c r="H136" s="20" t="s">
        <v>12</v>
      </c>
    </row>
    <row r="137" spans="1:8" ht="25.5" customHeight="1">
      <c r="A137" s="16">
        <v>134</v>
      </c>
      <c r="B137" s="17">
        <v>2304</v>
      </c>
      <c r="C137" s="18" t="s">
        <v>1970</v>
      </c>
      <c r="D137" s="18" t="s">
        <v>1971</v>
      </c>
      <c r="E137" s="18" t="s">
        <v>1972</v>
      </c>
      <c r="F137" s="16">
        <v>985</v>
      </c>
      <c r="G137" s="18" t="s">
        <v>64</v>
      </c>
      <c r="H137" s="20" t="s">
        <v>12</v>
      </c>
    </row>
    <row r="138" spans="1:8" ht="25.5" customHeight="1">
      <c r="A138" s="16">
        <v>135</v>
      </c>
      <c r="B138" s="17">
        <v>3319</v>
      </c>
      <c r="C138" s="18" t="s">
        <v>1989</v>
      </c>
      <c r="D138" s="18" t="s">
        <v>1990</v>
      </c>
      <c r="E138" s="18" t="s">
        <v>1991</v>
      </c>
      <c r="F138" s="16">
        <v>984</v>
      </c>
      <c r="G138" s="18" t="s">
        <v>64</v>
      </c>
      <c r="H138" s="20" t="s">
        <v>12</v>
      </c>
    </row>
    <row r="139" spans="1:8" ht="25.5" customHeight="1">
      <c r="A139" s="16">
        <v>136</v>
      </c>
      <c r="B139" s="17">
        <v>2424</v>
      </c>
      <c r="C139" s="18" t="s">
        <v>2020</v>
      </c>
      <c r="D139" s="18" t="s">
        <v>2021</v>
      </c>
      <c r="E139" s="18" t="s">
        <v>2022</v>
      </c>
      <c r="F139" s="16">
        <v>984</v>
      </c>
      <c r="G139" s="18" t="s">
        <v>64</v>
      </c>
      <c r="H139" s="20" t="s">
        <v>12</v>
      </c>
    </row>
    <row r="140" spans="1:8" ht="25.5" customHeight="1">
      <c r="A140" s="16">
        <v>137</v>
      </c>
      <c r="B140" s="17">
        <v>975</v>
      </c>
      <c r="C140" s="18" t="s">
        <v>2056</v>
      </c>
      <c r="D140" s="18" t="s">
        <v>2057</v>
      </c>
      <c r="E140" s="18" t="s">
        <v>2058</v>
      </c>
      <c r="F140" s="16">
        <v>983</v>
      </c>
      <c r="G140" s="18" t="s">
        <v>64</v>
      </c>
      <c r="H140" s="20" t="s">
        <v>12</v>
      </c>
    </row>
    <row r="141" spans="1:8" ht="25.5" customHeight="1">
      <c r="A141" s="16">
        <v>138</v>
      </c>
      <c r="B141" s="17">
        <v>1013</v>
      </c>
      <c r="C141" s="18" t="s">
        <v>2062</v>
      </c>
      <c r="D141" s="18" t="s">
        <v>2063</v>
      </c>
      <c r="E141" s="18" t="s">
        <v>2064</v>
      </c>
      <c r="F141" s="16">
        <v>983</v>
      </c>
      <c r="G141" s="18" t="s">
        <v>64</v>
      </c>
      <c r="H141" s="20" t="s">
        <v>12</v>
      </c>
    </row>
    <row r="142" spans="1:8" ht="25.5" customHeight="1">
      <c r="A142" s="16">
        <v>139</v>
      </c>
      <c r="B142" s="17">
        <v>1540</v>
      </c>
      <c r="C142" s="18" t="s">
        <v>2077</v>
      </c>
      <c r="D142" s="18" t="s">
        <v>2078</v>
      </c>
      <c r="E142" s="18" t="s">
        <v>2079</v>
      </c>
      <c r="F142" s="16">
        <v>982</v>
      </c>
      <c r="G142" s="18" t="s">
        <v>64</v>
      </c>
      <c r="H142" s="20" t="s">
        <v>12</v>
      </c>
    </row>
    <row r="143" spans="1:8" ht="25.5" customHeight="1">
      <c r="A143" s="16">
        <v>140</v>
      </c>
      <c r="B143" s="17">
        <v>2677</v>
      </c>
      <c r="C143" s="18" t="s">
        <v>2080</v>
      </c>
      <c r="D143" s="18" t="s">
        <v>2081</v>
      </c>
      <c r="E143" s="18" t="s">
        <v>2082</v>
      </c>
      <c r="F143" s="16">
        <v>982</v>
      </c>
      <c r="G143" s="18" t="s">
        <v>286</v>
      </c>
      <c r="H143" s="20" t="s">
        <v>12</v>
      </c>
    </row>
    <row r="144" spans="1:8" ht="25.5" customHeight="1">
      <c r="A144" s="16">
        <v>141</v>
      </c>
      <c r="B144" s="17">
        <v>1931</v>
      </c>
      <c r="C144" s="18" t="s">
        <v>2089</v>
      </c>
      <c r="D144" s="18" t="s">
        <v>2090</v>
      </c>
      <c r="E144" s="18" t="s">
        <v>2091</v>
      </c>
      <c r="F144" s="16">
        <v>982</v>
      </c>
      <c r="G144" s="18" t="s">
        <v>64</v>
      </c>
      <c r="H144" s="20" t="s">
        <v>12</v>
      </c>
    </row>
    <row r="145" spans="1:8" ht="25.5" customHeight="1">
      <c r="A145" s="16">
        <v>142</v>
      </c>
      <c r="B145" s="17">
        <v>733</v>
      </c>
      <c r="C145" s="18" t="s">
        <v>2094</v>
      </c>
      <c r="D145" s="18" t="s">
        <v>1298</v>
      </c>
      <c r="E145" s="18" t="s">
        <v>2095</v>
      </c>
      <c r="F145" s="16">
        <v>982</v>
      </c>
      <c r="G145" s="18" t="s">
        <v>64</v>
      </c>
      <c r="H145" s="20" t="s">
        <v>12</v>
      </c>
    </row>
    <row r="146" spans="1:8" ht="25.5" customHeight="1">
      <c r="A146" s="16">
        <v>143</v>
      </c>
      <c r="B146" s="17">
        <v>2089</v>
      </c>
      <c r="C146" s="18" t="s">
        <v>2099</v>
      </c>
      <c r="D146" s="18" t="s">
        <v>2100</v>
      </c>
      <c r="E146" s="18" t="s">
        <v>2101</v>
      </c>
      <c r="F146" s="16">
        <v>982</v>
      </c>
      <c r="G146" s="18" t="s">
        <v>237</v>
      </c>
      <c r="H146" s="20" t="s">
        <v>12</v>
      </c>
    </row>
    <row r="147" spans="1:8" ht="25.5" customHeight="1">
      <c r="A147" s="16">
        <v>144</v>
      </c>
      <c r="B147" s="17">
        <v>155</v>
      </c>
      <c r="C147" s="18" t="s">
        <v>193</v>
      </c>
      <c r="D147" s="18" t="s">
        <v>2103</v>
      </c>
      <c r="E147" s="18" t="s">
        <v>2104</v>
      </c>
      <c r="F147" s="16">
        <v>982</v>
      </c>
      <c r="G147" s="18" t="s">
        <v>64</v>
      </c>
      <c r="H147" s="20" t="s">
        <v>12</v>
      </c>
    </row>
    <row r="148" spans="1:8" ht="25.5" customHeight="1">
      <c r="A148" s="16">
        <v>145</v>
      </c>
      <c r="B148" s="17">
        <v>2625</v>
      </c>
      <c r="C148" s="18" t="s">
        <v>2113</v>
      </c>
      <c r="D148" s="18" t="s">
        <v>2114</v>
      </c>
      <c r="E148" s="18" t="s">
        <v>2115</v>
      </c>
      <c r="F148" s="16">
        <v>981</v>
      </c>
      <c r="G148" s="18" t="s">
        <v>64</v>
      </c>
      <c r="H148" s="20" t="s">
        <v>12</v>
      </c>
    </row>
    <row r="149" spans="1:8" ht="25.5" customHeight="1">
      <c r="A149" s="16">
        <v>146</v>
      </c>
      <c r="B149" s="17">
        <v>1014</v>
      </c>
      <c r="C149" s="18" t="s">
        <v>2121</v>
      </c>
      <c r="D149" s="18" t="s">
        <v>2122</v>
      </c>
      <c r="E149" s="18" t="s">
        <v>2123</v>
      </c>
      <c r="F149" s="16">
        <v>981</v>
      </c>
      <c r="G149" s="18" t="s">
        <v>64</v>
      </c>
      <c r="H149" s="20" t="s">
        <v>12</v>
      </c>
    </row>
    <row r="150" spans="1:8" ht="25.5" customHeight="1">
      <c r="A150" s="16">
        <v>147</v>
      </c>
      <c r="B150" s="17">
        <v>2639</v>
      </c>
      <c r="C150" s="18" t="s">
        <v>2128</v>
      </c>
      <c r="D150" s="18" t="s">
        <v>2129</v>
      </c>
      <c r="E150" s="18" t="s">
        <v>2130</v>
      </c>
      <c r="F150" s="16">
        <v>981</v>
      </c>
      <c r="G150" s="18" t="s">
        <v>237</v>
      </c>
      <c r="H150" s="20" t="s">
        <v>12</v>
      </c>
    </row>
    <row r="151" spans="1:8" ht="25.5" customHeight="1">
      <c r="A151" s="16">
        <v>148</v>
      </c>
      <c r="B151" s="17">
        <v>2364</v>
      </c>
      <c r="C151" s="18" t="s">
        <v>2145</v>
      </c>
      <c r="D151" s="18" t="s">
        <v>2146</v>
      </c>
      <c r="E151" s="18" t="s">
        <v>2147</v>
      </c>
      <c r="F151" s="16">
        <v>981</v>
      </c>
      <c r="G151" s="18" t="s">
        <v>64</v>
      </c>
      <c r="H151" s="20" t="s">
        <v>12</v>
      </c>
    </row>
    <row r="152" spans="1:8" ht="25.5" customHeight="1">
      <c r="A152" s="16">
        <v>149</v>
      </c>
      <c r="B152" s="17">
        <v>3038</v>
      </c>
      <c r="C152" s="18" t="s">
        <v>662</v>
      </c>
      <c r="D152" s="18" t="s">
        <v>2149</v>
      </c>
      <c r="E152" s="18" t="s">
        <v>2150</v>
      </c>
      <c r="F152" s="16">
        <v>981</v>
      </c>
      <c r="G152" s="18" t="s">
        <v>286</v>
      </c>
      <c r="H152" s="20" t="s">
        <v>12</v>
      </c>
    </row>
    <row r="153" spans="1:8" ht="25.5" customHeight="1">
      <c r="A153" s="16">
        <v>150</v>
      </c>
      <c r="B153" s="17">
        <v>2667</v>
      </c>
      <c r="C153" s="18" t="s">
        <v>2154</v>
      </c>
      <c r="D153" s="18" t="s">
        <v>2155</v>
      </c>
      <c r="E153" s="18" t="s">
        <v>2156</v>
      </c>
      <c r="F153" s="16">
        <v>981</v>
      </c>
      <c r="G153" s="18" t="s">
        <v>2157</v>
      </c>
      <c r="H153" s="20" t="s">
        <v>12</v>
      </c>
    </row>
    <row r="154" spans="1:8" ht="25.5" customHeight="1">
      <c r="A154" s="16">
        <v>151</v>
      </c>
      <c r="B154" s="17">
        <v>3120</v>
      </c>
      <c r="C154" s="18" t="s">
        <v>1062</v>
      </c>
      <c r="D154" s="18" t="s">
        <v>2160</v>
      </c>
      <c r="E154" s="18" t="s">
        <v>2161</v>
      </c>
      <c r="F154" s="16">
        <v>981</v>
      </c>
      <c r="G154" s="18" t="s">
        <v>64</v>
      </c>
      <c r="H154" s="20" t="s">
        <v>12</v>
      </c>
    </row>
    <row r="155" spans="1:8" ht="25.5" customHeight="1">
      <c r="A155" s="16">
        <v>152</v>
      </c>
      <c r="B155" s="17">
        <v>502</v>
      </c>
      <c r="C155" s="18" t="s">
        <v>2162</v>
      </c>
      <c r="D155" s="18" t="s">
        <v>2163</v>
      </c>
      <c r="E155" s="18" t="s">
        <v>2164</v>
      </c>
      <c r="F155" s="16">
        <v>981</v>
      </c>
      <c r="G155" s="18" t="s">
        <v>64</v>
      </c>
      <c r="H155" s="20" t="s">
        <v>12</v>
      </c>
    </row>
    <row r="156" spans="1:8" ht="25.5" customHeight="1">
      <c r="A156" s="16">
        <v>153</v>
      </c>
      <c r="B156" s="17">
        <v>501</v>
      </c>
      <c r="C156" s="18" t="s">
        <v>2195</v>
      </c>
      <c r="D156" s="18" t="s">
        <v>2196</v>
      </c>
      <c r="E156" s="18" t="s">
        <v>2197</v>
      </c>
      <c r="F156" s="16">
        <v>980</v>
      </c>
      <c r="G156" s="18" t="s">
        <v>64</v>
      </c>
      <c r="H156" s="20" t="s">
        <v>12</v>
      </c>
    </row>
    <row r="157" spans="1:8" ht="25.5" customHeight="1">
      <c r="A157" s="16">
        <v>154</v>
      </c>
      <c r="B157" s="17">
        <v>2461</v>
      </c>
      <c r="C157" s="18" t="s">
        <v>2173</v>
      </c>
      <c r="D157" s="18" t="s">
        <v>2174</v>
      </c>
      <c r="E157" s="18" t="s">
        <v>2175</v>
      </c>
      <c r="F157" s="16">
        <v>980</v>
      </c>
      <c r="G157" s="18" t="s">
        <v>64</v>
      </c>
      <c r="H157" s="20" t="s">
        <v>12</v>
      </c>
    </row>
    <row r="158" spans="1:8" ht="25.5" customHeight="1">
      <c r="A158" s="16">
        <v>155</v>
      </c>
      <c r="B158" s="17">
        <v>532</v>
      </c>
      <c r="C158" s="18" t="s">
        <v>2176</v>
      </c>
      <c r="D158" s="18" t="s">
        <v>2177</v>
      </c>
      <c r="E158" s="18" t="s">
        <v>2178</v>
      </c>
      <c r="F158" s="16">
        <v>980</v>
      </c>
      <c r="G158" s="18" t="s">
        <v>64</v>
      </c>
      <c r="H158" s="20" t="s">
        <v>12</v>
      </c>
    </row>
    <row r="159" spans="1:8" ht="25.5" customHeight="1">
      <c r="A159" s="16">
        <v>156</v>
      </c>
      <c r="B159" s="17">
        <v>994</v>
      </c>
      <c r="C159" s="18" t="s">
        <v>2179</v>
      </c>
      <c r="D159" s="18" t="s">
        <v>2180</v>
      </c>
      <c r="E159" s="18" t="s">
        <v>2181</v>
      </c>
      <c r="F159" s="16">
        <v>980</v>
      </c>
      <c r="G159" s="18" t="s">
        <v>237</v>
      </c>
      <c r="H159" s="20" t="s">
        <v>12</v>
      </c>
    </row>
    <row r="160" spans="1:8" ht="25.5" customHeight="1">
      <c r="A160" s="16">
        <v>157</v>
      </c>
      <c r="B160" s="17">
        <v>679</v>
      </c>
      <c r="C160" s="18" t="s">
        <v>2182</v>
      </c>
      <c r="D160" s="18" t="s">
        <v>2183</v>
      </c>
      <c r="E160" s="18" t="s">
        <v>2184</v>
      </c>
      <c r="F160" s="16">
        <v>980</v>
      </c>
      <c r="G160" s="18" t="s">
        <v>237</v>
      </c>
      <c r="H160" s="20" t="s">
        <v>12</v>
      </c>
    </row>
    <row r="161" spans="1:8" ht="25.5" customHeight="1">
      <c r="A161" s="16">
        <v>158</v>
      </c>
      <c r="B161" s="17">
        <v>1112</v>
      </c>
      <c r="C161" s="18" t="s">
        <v>2185</v>
      </c>
      <c r="D161" s="18" t="s">
        <v>2188</v>
      </c>
      <c r="E161" s="18" t="s">
        <v>2187</v>
      </c>
      <c r="F161" s="16">
        <v>980</v>
      </c>
      <c r="G161" s="18" t="s">
        <v>200</v>
      </c>
      <c r="H161" s="20" t="s">
        <v>12</v>
      </c>
    </row>
    <row r="162" spans="1:8" ht="25.5" customHeight="1">
      <c r="A162" s="16">
        <v>159</v>
      </c>
      <c r="B162" s="17">
        <v>1087</v>
      </c>
      <c r="C162" s="18" t="s">
        <v>2192</v>
      </c>
      <c r="D162" s="18" t="s">
        <v>2193</v>
      </c>
      <c r="E162" s="18" t="s">
        <v>2194</v>
      </c>
      <c r="F162" s="16">
        <v>980</v>
      </c>
      <c r="G162" s="18" t="s">
        <v>64</v>
      </c>
      <c r="H162" s="20" t="s">
        <v>12</v>
      </c>
    </row>
    <row r="163" spans="1:8" ht="25.5" customHeight="1">
      <c r="A163" s="16">
        <v>160</v>
      </c>
      <c r="B163" s="17">
        <v>166</v>
      </c>
      <c r="C163" s="18" t="s">
        <v>2206</v>
      </c>
      <c r="D163" s="18" t="s">
        <v>2207</v>
      </c>
      <c r="E163" s="18" t="s">
        <v>2208</v>
      </c>
      <c r="F163" s="16">
        <v>980</v>
      </c>
      <c r="G163" s="18" t="s">
        <v>200</v>
      </c>
      <c r="H163" s="20" t="s">
        <v>12</v>
      </c>
    </row>
    <row r="164" spans="1:8" ht="25.5" customHeight="1">
      <c r="A164" s="16">
        <v>161</v>
      </c>
      <c r="B164" s="17">
        <v>347</v>
      </c>
      <c r="C164" s="18" t="s">
        <v>2213</v>
      </c>
      <c r="D164" s="18" t="s">
        <v>1553</v>
      </c>
      <c r="E164" s="18" t="s">
        <v>2214</v>
      </c>
      <c r="F164" s="16">
        <v>980</v>
      </c>
      <c r="G164" s="18" t="s">
        <v>64</v>
      </c>
      <c r="H164" s="20" t="s">
        <v>12</v>
      </c>
    </row>
    <row r="165" spans="1:8" ht="25.5" customHeight="1">
      <c r="A165" s="16">
        <v>162</v>
      </c>
      <c r="B165" s="17">
        <v>1775</v>
      </c>
      <c r="C165" s="18" t="s">
        <v>2228</v>
      </c>
      <c r="D165" s="18" t="s">
        <v>2222</v>
      </c>
      <c r="E165" s="18" t="s">
        <v>2223</v>
      </c>
      <c r="F165" s="16">
        <v>979</v>
      </c>
      <c r="G165" s="18" t="s">
        <v>64</v>
      </c>
      <c r="H165" s="20" t="s">
        <v>12</v>
      </c>
    </row>
    <row r="166" spans="1:8" ht="25.5" customHeight="1">
      <c r="A166" s="16">
        <v>163</v>
      </c>
      <c r="B166" s="17">
        <v>221</v>
      </c>
      <c r="C166" s="18" t="s">
        <v>2218</v>
      </c>
      <c r="D166" s="18" t="s">
        <v>2219</v>
      </c>
      <c r="E166" s="18" t="s">
        <v>2220</v>
      </c>
      <c r="F166" s="16">
        <v>979</v>
      </c>
      <c r="G166" s="18" t="s">
        <v>64</v>
      </c>
      <c r="H166" s="20" t="s">
        <v>12</v>
      </c>
    </row>
    <row r="167" spans="1:8" ht="25.5" customHeight="1">
      <c r="A167" s="16">
        <v>164</v>
      </c>
      <c r="B167" s="17">
        <v>1796</v>
      </c>
      <c r="C167" s="18" t="s">
        <v>2238</v>
      </c>
      <c r="D167" s="18" t="s">
        <v>2239</v>
      </c>
      <c r="E167" s="18" t="s">
        <v>2240</v>
      </c>
      <c r="F167" s="16">
        <v>979</v>
      </c>
      <c r="G167" s="18" t="s">
        <v>237</v>
      </c>
      <c r="H167" s="20" t="s">
        <v>12</v>
      </c>
    </row>
    <row r="168" spans="1:8" ht="25.5" customHeight="1">
      <c r="A168" s="16">
        <v>165</v>
      </c>
      <c r="B168" s="17">
        <v>413</v>
      </c>
      <c r="C168" s="18" t="s">
        <v>1849</v>
      </c>
      <c r="D168" s="18" t="s">
        <v>2241</v>
      </c>
      <c r="E168" s="18" t="s">
        <v>2242</v>
      </c>
      <c r="F168" s="16">
        <v>979</v>
      </c>
      <c r="G168" s="18" t="s">
        <v>237</v>
      </c>
      <c r="H168" s="20" t="s">
        <v>12</v>
      </c>
    </row>
    <row r="169" spans="1:8" ht="25.5" customHeight="1">
      <c r="A169" s="16">
        <v>166</v>
      </c>
      <c r="B169" s="17">
        <v>85</v>
      </c>
      <c r="C169" s="18" t="s">
        <v>2285</v>
      </c>
      <c r="D169" s="18" t="s">
        <v>1968</v>
      </c>
      <c r="E169" s="18" t="s">
        <v>2286</v>
      </c>
      <c r="F169" s="16">
        <v>978</v>
      </c>
      <c r="G169" s="18" t="s">
        <v>64</v>
      </c>
      <c r="H169" s="20" t="s">
        <v>12</v>
      </c>
    </row>
    <row r="170" spans="1:8" ht="25.5" customHeight="1">
      <c r="A170" s="16">
        <v>167</v>
      </c>
      <c r="B170" s="17">
        <v>1974</v>
      </c>
      <c r="C170" s="18" t="s">
        <v>2261</v>
      </c>
      <c r="D170" s="18" t="s">
        <v>729</v>
      </c>
      <c r="E170" s="18" t="s">
        <v>2262</v>
      </c>
      <c r="F170" s="16">
        <v>978</v>
      </c>
      <c r="G170" s="18" t="s">
        <v>286</v>
      </c>
      <c r="H170" s="20" t="s">
        <v>12</v>
      </c>
    </row>
    <row r="171" spans="1:8" ht="25.5" customHeight="1">
      <c r="A171" s="16">
        <v>168</v>
      </c>
      <c r="B171" s="17">
        <v>758</v>
      </c>
      <c r="C171" s="18" t="s">
        <v>2273</v>
      </c>
      <c r="D171" s="18" t="s">
        <v>2274</v>
      </c>
      <c r="E171" s="18" t="s">
        <v>2275</v>
      </c>
      <c r="F171" s="16">
        <v>978</v>
      </c>
      <c r="G171" s="18" t="s">
        <v>286</v>
      </c>
      <c r="H171" s="20" t="s">
        <v>12</v>
      </c>
    </row>
    <row r="172" spans="1:8" ht="25.5" customHeight="1">
      <c r="A172" s="16">
        <v>169</v>
      </c>
      <c r="B172" s="17">
        <v>731</v>
      </c>
      <c r="C172" s="18" t="s">
        <v>2276</v>
      </c>
      <c r="D172" s="18" t="s">
        <v>2277</v>
      </c>
      <c r="E172" s="18" t="s">
        <v>2278</v>
      </c>
      <c r="F172" s="16">
        <v>978</v>
      </c>
      <c r="G172" s="18" t="s">
        <v>64</v>
      </c>
      <c r="H172" s="20" t="s">
        <v>12</v>
      </c>
    </row>
    <row r="173" spans="1:8" ht="25.5" customHeight="1">
      <c r="A173" s="16">
        <v>170</v>
      </c>
      <c r="B173" s="17">
        <v>2039</v>
      </c>
      <c r="C173" s="18" t="s">
        <v>2287</v>
      </c>
      <c r="D173" s="18" t="s">
        <v>2288</v>
      </c>
      <c r="E173" s="18" t="s">
        <v>2289</v>
      </c>
      <c r="F173" s="16">
        <v>978</v>
      </c>
      <c r="G173" s="18" t="s">
        <v>64</v>
      </c>
      <c r="H173" s="20" t="s">
        <v>12</v>
      </c>
    </row>
    <row r="174" spans="1:8" ht="25.5" customHeight="1">
      <c r="A174" s="16">
        <v>171</v>
      </c>
      <c r="B174" s="17">
        <v>2382</v>
      </c>
      <c r="C174" s="18" t="s">
        <v>2305</v>
      </c>
      <c r="D174" s="18" t="s">
        <v>656</v>
      </c>
      <c r="E174" s="18" t="s">
        <v>2306</v>
      </c>
      <c r="F174" s="16">
        <v>978</v>
      </c>
      <c r="G174" s="18" t="s">
        <v>64</v>
      </c>
      <c r="H174" s="20" t="s">
        <v>12</v>
      </c>
    </row>
    <row r="175" spans="1:8" ht="25.5" customHeight="1">
      <c r="A175" s="16">
        <v>172</v>
      </c>
      <c r="B175" s="17">
        <v>936</v>
      </c>
      <c r="C175" s="18" t="s">
        <v>2322</v>
      </c>
      <c r="D175" s="18" t="s">
        <v>618</v>
      </c>
      <c r="E175" s="18" t="s">
        <v>2323</v>
      </c>
      <c r="F175" s="16">
        <v>977</v>
      </c>
      <c r="G175" s="18" t="s">
        <v>64</v>
      </c>
      <c r="H175" s="20" t="s">
        <v>12</v>
      </c>
    </row>
    <row r="176" spans="1:8" ht="25.5" customHeight="1">
      <c r="A176" s="16">
        <v>173</v>
      </c>
      <c r="B176" s="17">
        <v>3114</v>
      </c>
      <c r="C176" s="18" t="s">
        <v>2347</v>
      </c>
      <c r="D176" s="18" t="s">
        <v>2348</v>
      </c>
      <c r="E176" s="18" t="s">
        <v>2349</v>
      </c>
      <c r="F176" s="16">
        <v>977</v>
      </c>
      <c r="G176" s="18" t="s">
        <v>237</v>
      </c>
      <c r="H176" s="20" t="s">
        <v>12</v>
      </c>
    </row>
    <row r="177" spans="1:8" ht="25.5" customHeight="1">
      <c r="A177" s="16">
        <v>174</v>
      </c>
      <c r="B177" s="17">
        <v>1005</v>
      </c>
      <c r="C177" s="18" t="s">
        <v>2324</v>
      </c>
      <c r="D177" s="18" t="s">
        <v>2325</v>
      </c>
      <c r="E177" s="18" t="s">
        <v>2326</v>
      </c>
      <c r="F177" s="16">
        <v>977</v>
      </c>
      <c r="G177" s="18" t="s">
        <v>64</v>
      </c>
      <c r="H177" s="20" t="s">
        <v>12</v>
      </c>
    </row>
    <row r="178" spans="1:8" ht="25.5" customHeight="1">
      <c r="A178" s="16">
        <v>175</v>
      </c>
      <c r="B178" s="17">
        <v>1984</v>
      </c>
      <c r="C178" s="18" t="s">
        <v>2327</v>
      </c>
      <c r="D178" s="18" t="s">
        <v>2328</v>
      </c>
      <c r="E178" s="18" t="s">
        <v>2329</v>
      </c>
      <c r="F178" s="16">
        <v>977</v>
      </c>
      <c r="G178" s="18" t="s">
        <v>64</v>
      </c>
      <c r="H178" s="20" t="s">
        <v>12</v>
      </c>
    </row>
    <row r="179" spans="1:8" ht="25.5" customHeight="1">
      <c r="A179" s="16">
        <v>176</v>
      </c>
      <c r="B179" s="17">
        <v>2305</v>
      </c>
      <c r="C179" s="18" t="s">
        <v>2337</v>
      </c>
      <c r="D179" s="18" t="s">
        <v>2338</v>
      </c>
      <c r="E179" s="18" t="s">
        <v>2339</v>
      </c>
      <c r="F179" s="16">
        <v>977</v>
      </c>
      <c r="G179" s="18" t="s">
        <v>64</v>
      </c>
      <c r="H179" s="20" t="s">
        <v>12</v>
      </c>
    </row>
    <row r="180" spans="1:8" ht="25.5" customHeight="1">
      <c r="A180" s="16">
        <v>177</v>
      </c>
      <c r="B180" s="17">
        <v>3092</v>
      </c>
      <c r="C180" s="18" t="s">
        <v>2351</v>
      </c>
      <c r="D180" s="18" t="s">
        <v>2352</v>
      </c>
      <c r="E180" s="18" t="s">
        <v>2353</v>
      </c>
      <c r="F180" s="16">
        <v>977</v>
      </c>
      <c r="G180" s="18" t="s">
        <v>11</v>
      </c>
      <c r="H180" s="20" t="s">
        <v>12</v>
      </c>
    </row>
    <row r="181" spans="1:8" ht="25.5" customHeight="1">
      <c r="A181" s="16">
        <v>178</v>
      </c>
      <c r="B181" s="17">
        <v>2043</v>
      </c>
      <c r="C181" s="18" t="s">
        <v>2354</v>
      </c>
      <c r="D181" s="18" t="s">
        <v>2355</v>
      </c>
      <c r="E181" s="18" t="s">
        <v>2356</v>
      </c>
      <c r="F181" s="16">
        <v>977</v>
      </c>
      <c r="G181" s="18" t="s">
        <v>237</v>
      </c>
      <c r="H181" s="20" t="s">
        <v>12</v>
      </c>
    </row>
    <row r="182" spans="1:8" ht="25.5" customHeight="1">
      <c r="A182" s="16">
        <v>179</v>
      </c>
      <c r="B182" s="17">
        <v>339</v>
      </c>
      <c r="C182" s="18" t="s">
        <v>801</v>
      </c>
      <c r="D182" s="18" t="s">
        <v>2332</v>
      </c>
      <c r="E182" s="18" t="s">
        <v>2357</v>
      </c>
      <c r="F182" s="16">
        <v>977</v>
      </c>
      <c r="G182" s="18" t="s">
        <v>64</v>
      </c>
      <c r="H182" s="20" t="s">
        <v>12</v>
      </c>
    </row>
    <row r="183" spans="1:8" ht="25.5" customHeight="1">
      <c r="A183" s="16">
        <v>180</v>
      </c>
      <c r="B183" s="17">
        <v>844</v>
      </c>
      <c r="C183" s="18" t="s">
        <v>2361</v>
      </c>
      <c r="D183" s="18" t="s">
        <v>2362</v>
      </c>
      <c r="E183" s="18" t="s">
        <v>2363</v>
      </c>
      <c r="F183" s="16">
        <v>977</v>
      </c>
      <c r="G183" s="18" t="s">
        <v>64</v>
      </c>
      <c r="H183" s="20" t="s">
        <v>12</v>
      </c>
    </row>
    <row r="184" spans="1:8" ht="25.5" customHeight="1">
      <c r="A184" s="16">
        <v>181</v>
      </c>
      <c r="B184" s="17">
        <v>803</v>
      </c>
      <c r="C184" s="18" t="s">
        <v>2368</v>
      </c>
      <c r="D184" s="18" t="s">
        <v>2369</v>
      </c>
      <c r="E184" s="18" t="s">
        <v>2370</v>
      </c>
      <c r="F184" s="16">
        <v>977</v>
      </c>
      <c r="G184" s="18" t="s">
        <v>237</v>
      </c>
      <c r="H184" s="20" t="s">
        <v>12</v>
      </c>
    </row>
    <row r="185" spans="1:8" ht="25.5" customHeight="1">
      <c r="A185" s="16">
        <v>182</v>
      </c>
      <c r="B185" s="17">
        <v>86</v>
      </c>
      <c r="C185" s="18" t="s">
        <v>2391</v>
      </c>
      <c r="D185" s="18" t="s">
        <v>2392</v>
      </c>
      <c r="E185" s="18" t="s">
        <v>2393</v>
      </c>
      <c r="F185" s="16">
        <v>976</v>
      </c>
      <c r="G185" s="18" t="s">
        <v>64</v>
      </c>
      <c r="H185" s="20" t="s">
        <v>12</v>
      </c>
    </row>
    <row r="186" spans="1:8" ht="25.5" customHeight="1">
      <c r="A186" s="16">
        <v>183</v>
      </c>
      <c r="B186" s="17">
        <v>1966</v>
      </c>
      <c r="C186" s="18" t="s">
        <v>2390</v>
      </c>
      <c r="D186" s="18" t="s">
        <v>2394</v>
      </c>
      <c r="E186" s="18" t="s">
        <v>2395</v>
      </c>
      <c r="F186" s="16">
        <v>976</v>
      </c>
      <c r="G186" s="18" t="s">
        <v>64</v>
      </c>
      <c r="H186" s="20" t="s">
        <v>12</v>
      </c>
    </row>
    <row r="187" spans="1:8" ht="25.5" customHeight="1">
      <c r="A187" s="16">
        <v>184</v>
      </c>
      <c r="B187" s="17">
        <v>1942</v>
      </c>
      <c r="C187" s="18" t="s">
        <v>2416</v>
      </c>
      <c r="D187" s="18" t="s">
        <v>2417</v>
      </c>
      <c r="E187" s="18" t="s">
        <v>2418</v>
      </c>
      <c r="F187" s="16">
        <v>976</v>
      </c>
      <c r="G187" s="18" t="s">
        <v>64</v>
      </c>
      <c r="H187" s="20" t="s">
        <v>12</v>
      </c>
    </row>
    <row r="188" spans="1:8" ht="25.5" customHeight="1">
      <c r="A188" s="16">
        <v>185</v>
      </c>
      <c r="B188" s="17">
        <v>2410</v>
      </c>
      <c r="C188" s="18" t="s">
        <v>2427</v>
      </c>
      <c r="D188" s="18" t="s">
        <v>2428</v>
      </c>
      <c r="E188" s="18" t="s">
        <v>2429</v>
      </c>
      <c r="F188" s="16">
        <v>976</v>
      </c>
      <c r="G188" s="18" t="s">
        <v>64</v>
      </c>
      <c r="H188" s="20" t="s">
        <v>12</v>
      </c>
    </row>
    <row r="189" spans="1:8" ht="25.5" customHeight="1">
      <c r="A189" s="16">
        <v>186</v>
      </c>
      <c r="B189" s="17">
        <v>1705</v>
      </c>
      <c r="C189" s="18" t="s">
        <v>2423</v>
      </c>
      <c r="D189" s="18" t="s">
        <v>2433</v>
      </c>
      <c r="E189" s="18" t="s">
        <v>2434</v>
      </c>
      <c r="F189" s="16">
        <v>976</v>
      </c>
      <c r="G189" s="18" t="s">
        <v>64</v>
      </c>
      <c r="H189" s="20" t="s">
        <v>12</v>
      </c>
    </row>
    <row r="190" spans="1:8" ht="25.5" customHeight="1">
      <c r="A190" s="16">
        <v>187</v>
      </c>
      <c r="B190" s="17">
        <v>346</v>
      </c>
      <c r="C190" s="18" t="s">
        <v>2383</v>
      </c>
      <c r="D190" s="18" t="s">
        <v>2384</v>
      </c>
      <c r="E190" s="18" t="s">
        <v>2385</v>
      </c>
      <c r="F190" s="16">
        <v>976</v>
      </c>
      <c r="G190" s="18" t="s">
        <v>64</v>
      </c>
      <c r="H190" s="20" t="s">
        <v>12</v>
      </c>
    </row>
    <row r="191" spans="1:8" ht="25.5" customHeight="1">
      <c r="A191" s="16">
        <v>188</v>
      </c>
      <c r="B191" s="17">
        <v>33</v>
      </c>
      <c r="C191" s="18" t="s">
        <v>2462</v>
      </c>
      <c r="D191" s="18" t="s">
        <v>2463</v>
      </c>
      <c r="E191" s="18" t="s">
        <v>2464</v>
      </c>
      <c r="F191" s="16">
        <v>975</v>
      </c>
      <c r="G191" s="18" t="s">
        <v>64</v>
      </c>
      <c r="H191" s="20" t="s">
        <v>12</v>
      </c>
    </row>
    <row r="192" spans="1:8" ht="25.5" customHeight="1">
      <c r="A192" s="16">
        <v>189</v>
      </c>
      <c r="B192" s="17">
        <v>1094</v>
      </c>
      <c r="C192" s="18" t="s">
        <v>2443</v>
      </c>
      <c r="D192" s="18" t="s">
        <v>2444</v>
      </c>
      <c r="E192" s="18" t="s">
        <v>2445</v>
      </c>
      <c r="F192" s="16">
        <v>975</v>
      </c>
      <c r="G192" s="18" t="s">
        <v>64</v>
      </c>
      <c r="H192" s="20" t="s">
        <v>12</v>
      </c>
    </row>
    <row r="193" spans="1:8" ht="25.5" customHeight="1">
      <c r="A193" s="16">
        <v>190</v>
      </c>
      <c r="B193" s="17">
        <v>1748</v>
      </c>
      <c r="C193" s="18" t="s">
        <v>2449</v>
      </c>
      <c r="D193" s="18" t="s">
        <v>2450</v>
      </c>
      <c r="E193" s="18" t="s">
        <v>2451</v>
      </c>
      <c r="F193" s="16">
        <v>975</v>
      </c>
      <c r="G193" s="18" t="s">
        <v>64</v>
      </c>
      <c r="H193" s="20" t="s">
        <v>12</v>
      </c>
    </row>
    <row r="194" spans="1:8" ht="25.5" customHeight="1">
      <c r="A194" s="16">
        <v>191</v>
      </c>
      <c r="B194" s="17">
        <v>3190</v>
      </c>
      <c r="C194" s="18" t="s">
        <v>66</v>
      </c>
      <c r="D194" s="18" t="s">
        <v>2458</v>
      </c>
      <c r="E194" s="18" t="s">
        <v>2459</v>
      </c>
      <c r="F194" s="16">
        <v>975</v>
      </c>
      <c r="G194" s="18" t="s">
        <v>582</v>
      </c>
      <c r="H194" s="20" t="s">
        <v>12</v>
      </c>
    </row>
    <row r="195" spans="1:8" ht="25.5" customHeight="1">
      <c r="A195" s="16">
        <v>192</v>
      </c>
      <c r="B195" s="17">
        <v>1951</v>
      </c>
      <c r="C195" s="18" t="s">
        <v>2466</v>
      </c>
      <c r="D195" s="18" t="s">
        <v>2467</v>
      </c>
      <c r="E195" s="18" t="s">
        <v>2468</v>
      </c>
      <c r="F195" s="16">
        <v>975</v>
      </c>
      <c r="G195" s="18" t="s">
        <v>989</v>
      </c>
      <c r="H195" s="20" t="s">
        <v>12</v>
      </c>
    </row>
    <row r="196" spans="1:8" ht="25.5" customHeight="1">
      <c r="A196" s="16">
        <v>193</v>
      </c>
      <c r="B196" s="17">
        <v>145</v>
      </c>
      <c r="C196" s="18" t="s">
        <v>2446</v>
      </c>
      <c r="D196" s="18" t="s">
        <v>2447</v>
      </c>
      <c r="E196" s="18" t="s">
        <v>2471</v>
      </c>
      <c r="F196" s="16">
        <v>975</v>
      </c>
      <c r="G196" s="18" t="s">
        <v>64</v>
      </c>
      <c r="H196" s="20" t="s">
        <v>12</v>
      </c>
    </row>
    <row r="197" spans="1:8" ht="25.5" customHeight="1">
      <c r="A197" s="16">
        <v>194</v>
      </c>
      <c r="B197" s="17">
        <v>2281</v>
      </c>
      <c r="C197" s="18" t="s">
        <v>2472</v>
      </c>
      <c r="D197" s="18" t="s">
        <v>2473</v>
      </c>
      <c r="E197" s="18" t="s">
        <v>2474</v>
      </c>
      <c r="F197" s="16">
        <v>975</v>
      </c>
      <c r="G197" s="18" t="s">
        <v>237</v>
      </c>
      <c r="H197" s="20" t="s">
        <v>12</v>
      </c>
    </row>
    <row r="198" spans="1:8" ht="25.5" customHeight="1">
      <c r="A198" s="16">
        <v>195</v>
      </c>
      <c r="B198" s="17">
        <v>2603</v>
      </c>
      <c r="C198" s="18" t="s">
        <v>2509</v>
      </c>
      <c r="D198" s="18" t="s">
        <v>2514</v>
      </c>
      <c r="E198" s="18" t="s">
        <v>2510</v>
      </c>
      <c r="F198" s="16">
        <v>974</v>
      </c>
      <c r="G198" s="18" t="s">
        <v>11</v>
      </c>
      <c r="H198" s="20" t="s">
        <v>12</v>
      </c>
    </row>
    <row r="199" spans="1:8" ht="25.5" customHeight="1">
      <c r="A199" s="16">
        <v>196</v>
      </c>
      <c r="B199" s="17">
        <v>3014</v>
      </c>
      <c r="C199" s="18" t="s">
        <v>2499</v>
      </c>
      <c r="D199" s="18" t="s">
        <v>2500</v>
      </c>
      <c r="E199" s="18" t="s">
        <v>2501</v>
      </c>
      <c r="F199" s="16">
        <v>974</v>
      </c>
      <c r="G199" s="18" t="s">
        <v>11</v>
      </c>
      <c r="H199" s="20" t="s">
        <v>12</v>
      </c>
    </row>
    <row r="200" spans="1:8" ht="25.5" customHeight="1">
      <c r="A200" s="16">
        <v>197</v>
      </c>
      <c r="B200" s="17">
        <v>2286</v>
      </c>
      <c r="C200" s="18" t="s">
        <v>2512</v>
      </c>
      <c r="D200" s="18" t="s">
        <v>551</v>
      </c>
      <c r="E200" s="18" t="s">
        <v>2513</v>
      </c>
      <c r="F200" s="16">
        <v>974</v>
      </c>
      <c r="G200" s="18" t="s">
        <v>200</v>
      </c>
      <c r="H200" s="20" t="s">
        <v>12</v>
      </c>
    </row>
    <row r="201" spans="1:8" ht="25.5" customHeight="1">
      <c r="A201" s="16">
        <v>198</v>
      </c>
      <c r="B201" s="17">
        <v>3100</v>
      </c>
      <c r="C201" s="18" t="s">
        <v>2545</v>
      </c>
      <c r="D201" s="18" t="s">
        <v>2546</v>
      </c>
      <c r="E201" s="18" t="s">
        <v>2547</v>
      </c>
      <c r="F201" s="16">
        <v>973</v>
      </c>
      <c r="G201" s="18" t="s">
        <v>64</v>
      </c>
      <c r="H201" s="20" t="s">
        <v>12</v>
      </c>
    </row>
    <row r="202" spans="1:8" ht="25.5" customHeight="1">
      <c r="A202" s="16">
        <v>199</v>
      </c>
      <c r="B202" s="17">
        <v>288</v>
      </c>
      <c r="C202" s="18" t="s">
        <v>2528</v>
      </c>
      <c r="D202" s="18" t="s">
        <v>2355</v>
      </c>
      <c r="E202" s="18" t="s">
        <v>2529</v>
      </c>
      <c r="F202" s="16">
        <v>973</v>
      </c>
      <c r="G202" s="18" t="s">
        <v>11</v>
      </c>
      <c r="H202" s="20" t="s">
        <v>12</v>
      </c>
    </row>
    <row r="203" spans="1:8" ht="25.5" customHeight="1">
      <c r="A203" s="16">
        <v>200</v>
      </c>
      <c r="B203" s="17">
        <v>3196</v>
      </c>
      <c r="C203" s="18" t="s">
        <v>2530</v>
      </c>
      <c r="D203" s="18" t="s">
        <v>2531</v>
      </c>
      <c r="E203" s="18" t="s">
        <v>2532</v>
      </c>
      <c r="F203" s="16">
        <v>973</v>
      </c>
      <c r="G203" s="18" t="s">
        <v>11</v>
      </c>
      <c r="H203" s="20" t="s">
        <v>12</v>
      </c>
    </row>
    <row r="204" spans="1:8" ht="25.5" customHeight="1">
      <c r="A204" s="16">
        <v>201</v>
      </c>
      <c r="B204" s="17">
        <v>2464</v>
      </c>
      <c r="C204" s="18" t="s">
        <v>2533</v>
      </c>
      <c r="D204" s="18" t="s">
        <v>2534</v>
      </c>
      <c r="E204" s="18" t="s">
        <v>2535</v>
      </c>
      <c r="F204" s="16">
        <v>973</v>
      </c>
      <c r="G204" s="18" t="s">
        <v>64</v>
      </c>
      <c r="H204" s="20" t="s">
        <v>12</v>
      </c>
    </row>
    <row r="205" spans="1:8" ht="25.5" customHeight="1">
      <c r="A205" s="16">
        <v>202</v>
      </c>
      <c r="B205" s="17">
        <v>974</v>
      </c>
      <c r="C205" s="18" t="s">
        <v>2537</v>
      </c>
      <c r="D205" s="18" t="s">
        <v>2538</v>
      </c>
      <c r="E205" s="18" t="s">
        <v>2539</v>
      </c>
      <c r="F205" s="16">
        <v>973</v>
      </c>
      <c r="G205" s="18" t="s">
        <v>64</v>
      </c>
      <c r="H205" s="20" t="s">
        <v>12</v>
      </c>
    </row>
    <row r="206" spans="1:8" ht="25.5" customHeight="1">
      <c r="A206" s="16">
        <v>203</v>
      </c>
      <c r="B206" s="17">
        <v>307</v>
      </c>
      <c r="C206" s="18" t="s">
        <v>2540</v>
      </c>
      <c r="D206" s="18" t="s">
        <v>2541</v>
      </c>
      <c r="E206" s="18" t="s">
        <v>2542</v>
      </c>
      <c r="F206" s="16">
        <v>973</v>
      </c>
      <c r="G206" s="18" t="s">
        <v>64</v>
      </c>
      <c r="H206" s="20" t="s">
        <v>12</v>
      </c>
    </row>
    <row r="207" spans="1:8" ht="25.5" customHeight="1">
      <c r="A207" s="16">
        <v>204</v>
      </c>
      <c r="B207" s="17">
        <v>857</v>
      </c>
      <c r="C207" s="18" t="s">
        <v>2543</v>
      </c>
      <c r="D207" s="18" t="s">
        <v>1537</v>
      </c>
      <c r="E207" s="18" t="s">
        <v>2544</v>
      </c>
      <c r="F207" s="16">
        <v>973</v>
      </c>
      <c r="G207" s="18" t="s">
        <v>237</v>
      </c>
      <c r="H207" s="20" t="s">
        <v>12</v>
      </c>
    </row>
    <row r="208" spans="1:8" ht="25.5" customHeight="1">
      <c r="A208" s="16">
        <v>205</v>
      </c>
      <c r="B208" s="17">
        <v>1079</v>
      </c>
      <c r="C208" s="18" t="s">
        <v>2572</v>
      </c>
      <c r="D208" s="18" t="s">
        <v>2573</v>
      </c>
      <c r="E208" s="18" t="s">
        <v>2574</v>
      </c>
      <c r="F208" s="16">
        <v>972</v>
      </c>
      <c r="G208" s="18" t="s">
        <v>64</v>
      </c>
      <c r="H208" s="20" t="s">
        <v>12</v>
      </c>
    </row>
    <row r="209" spans="1:8" ht="25.5" customHeight="1">
      <c r="A209" s="16">
        <v>206</v>
      </c>
      <c r="B209" s="17">
        <v>1731</v>
      </c>
      <c r="C209" s="18" t="s">
        <v>2575</v>
      </c>
      <c r="D209" s="18" t="s">
        <v>119</v>
      </c>
      <c r="E209" s="18" t="s">
        <v>2576</v>
      </c>
      <c r="F209" s="16">
        <v>972</v>
      </c>
      <c r="G209" s="18" t="s">
        <v>237</v>
      </c>
      <c r="H209" s="20" t="s">
        <v>12</v>
      </c>
    </row>
    <row r="210" spans="1:8" ht="25.5" customHeight="1">
      <c r="A210" s="16">
        <v>207</v>
      </c>
      <c r="B210" s="17">
        <v>342</v>
      </c>
      <c r="C210" s="18" t="s">
        <v>2557</v>
      </c>
      <c r="D210" s="18" t="s">
        <v>2558</v>
      </c>
      <c r="E210" s="18" t="s">
        <v>2559</v>
      </c>
      <c r="F210" s="16">
        <v>972</v>
      </c>
      <c r="G210" s="18" t="s">
        <v>64</v>
      </c>
      <c r="H210" s="20" t="s">
        <v>12</v>
      </c>
    </row>
    <row r="211" spans="1:8" ht="25.5" customHeight="1">
      <c r="A211" s="16">
        <v>208</v>
      </c>
      <c r="B211" s="17">
        <v>34</v>
      </c>
      <c r="C211" s="18" t="s">
        <v>2609</v>
      </c>
      <c r="D211" s="18" t="s">
        <v>520</v>
      </c>
      <c r="E211" s="18" t="s">
        <v>2610</v>
      </c>
      <c r="F211" s="16">
        <v>971</v>
      </c>
      <c r="G211" s="18" t="s">
        <v>64</v>
      </c>
      <c r="H211" s="20" t="s">
        <v>12</v>
      </c>
    </row>
    <row r="212" spans="1:8" ht="25.5" customHeight="1">
      <c r="A212" s="16">
        <v>209</v>
      </c>
      <c r="B212" s="17">
        <v>2401</v>
      </c>
      <c r="C212" s="18" t="s">
        <v>2623</v>
      </c>
      <c r="D212" s="18" t="s">
        <v>2624</v>
      </c>
      <c r="E212" s="18" t="s">
        <v>2625</v>
      </c>
      <c r="F212" s="16">
        <v>971</v>
      </c>
      <c r="G212" s="18" t="s">
        <v>64</v>
      </c>
      <c r="H212" s="20" t="s">
        <v>12</v>
      </c>
    </row>
    <row r="213" spans="1:8" ht="25.5" customHeight="1">
      <c r="A213" s="16">
        <v>210</v>
      </c>
      <c r="B213" s="17">
        <v>377</v>
      </c>
      <c r="C213" s="18" t="s">
        <v>2592</v>
      </c>
      <c r="D213" s="18" t="s">
        <v>2593</v>
      </c>
      <c r="E213" s="18" t="s">
        <v>2594</v>
      </c>
      <c r="F213" s="16">
        <v>971</v>
      </c>
      <c r="G213" s="18" t="s">
        <v>200</v>
      </c>
      <c r="H213" s="20" t="s">
        <v>12</v>
      </c>
    </row>
    <row r="214" spans="1:8" ht="25.5" customHeight="1">
      <c r="A214" s="16">
        <v>211</v>
      </c>
      <c r="B214" s="17">
        <v>187</v>
      </c>
      <c r="C214" s="18" t="s">
        <v>2614</v>
      </c>
      <c r="D214" s="18" t="s">
        <v>2615</v>
      </c>
      <c r="E214" s="18" t="s">
        <v>2616</v>
      </c>
      <c r="F214" s="16">
        <v>971</v>
      </c>
      <c r="G214" s="18" t="s">
        <v>200</v>
      </c>
      <c r="H214" s="20" t="s">
        <v>12</v>
      </c>
    </row>
    <row r="215" spans="1:8" ht="25.5" customHeight="1">
      <c r="A215" s="16">
        <v>212</v>
      </c>
      <c r="B215" s="17">
        <v>117</v>
      </c>
      <c r="C215" s="18" t="s">
        <v>2620</v>
      </c>
      <c r="D215" s="18" t="s">
        <v>2621</v>
      </c>
      <c r="E215" s="18" t="s">
        <v>2622</v>
      </c>
      <c r="F215" s="16">
        <v>971</v>
      </c>
      <c r="G215" s="18" t="s">
        <v>64</v>
      </c>
      <c r="H215" s="20" t="s">
        <v>12</v>
      </c>
    </row>
    <row r="216" spans="1:8" ht="25.5" customHeight="1">
      <c r="A216" s="16">
        <v>213</v>
      </c>
      <c r="B216" s="17">
        <v>497</v>
      </c>
      <c r="C216" s="18" t="s">
        <v>2670</v>
      </c>
      <c r="D216" s="18" t="s">
        <v>1850</v>
      </c>
      <c r="E216" s="18" t="s">
        <v>2671</v>
      </c>
      <c r="F216" s="16">
        <v>970</v>
      </c>
      <c r="G216" s="18" t="s">
        <v>286</v>
      </c>
      <c r="H216" s="20" t="s">
        <v>12</v>
      </c>
    </row>
    <row r="217" spans="1:8" ht="25.5" customHeight="1">
      <c r="A217" s="16">
        <v>214</v>
      </c>
      <c r="B217" s="17">
        <v>2442</v>
      </c>
      <c r="C217" s="18" t="s">
        <v>2635</v>
      </c>
      <c r="D217" s="18" t="s">
        <v>2636</v>
      </c>
      <c r="E217" s="18" t="s">
        <v>2637</v>
      </c>
      <c r="F217" s="16">
        <v>970</v>
      </c>
      <c r="G217" s="18" t="s">
        <v>237</v>
      </c>
      <c r="H217" s="20" t="s">
        <v>12</v>
      </c>
    </row>
    <row r="218" spans="1:8" ht="25.5" customHeight="1">
      <c r="A218" s="16">
        <v>215</v>
      </c>
      <c r="B218" s="17">
        <v>1091</v>
      </c>
      <c r="C218" s="18" t="s">
        <v>2641</v>
      </c>
      <c r="D218" s="18" t="s">
        <v>2642</v>
      </c>
      <c r="E218" s="18" t="s">
        <v>2643</v>
      </c>
      <c r="F218" s="16">
        <v>970</v>
      </c>
      <c r="G218" s="18" t="s">
        <v>64</v>
      </c>
      <c r="H218" s="20" t="s">
        <v>12</v>
      </c>
    </row>
    <row r="219" spans="1:8" ht="25.5" customHeight="1">
      <c r="A219" s="16">
        <v>216</v>
      </c>
      <c r="B219" s="17">
        <v>2411</v>
      </c>
      <c r="C219" s="18" t="s">
        <v>2654</v>
      </c>
      <c r="D219" s="18" t="s">
        <v>2655</v>
      </c>
      <c r="E219" s="18" t="s">
        <v>2656</v>
      </c>
      <c r="F219" s="16">
        <v>970</v>
      </c>
      <c r="G219" s="18" t="s">
        <v>64</v>
      </c>
      <c r="H219" s="20" t="s">
        <v>12</v>
      </c>
    </row>
    <row r="220" spans="1:8" ht="25.5" customHeight="1">
      <c r="A220" s="16">
        <v>217</v>
      </c>
      <c r="B220" s="17">
        <v>302</v>
      </c>
      <c r="C220" s="18" t="s">
        <v>1810</v>
      </c>
      <c r="D220" s="18" t="s">
        <v>2660</v>
      </c>
      <c r="E220" s="18" t="s">
        <v>2661</v>
      </c>
      <c r="F220" s="16">
        <v>970</v>
      </c>
      <c r="G220" s="18" t="s">
        <v>237</v>
      </c>
      <c r="H220" s="20" t="s">
        <v>12</v>
      </c>
    </row>
    <row r="221" spans="1:8" ht="25.5" customHeight="1">
      <c r="A221" s="16">
        <v>218</v>
      </c>
      <c r="B221" s="17">
        <v>843</v>
      </c>
      <c r="C221" s="18" t="s">
        <v>2638</v>
      </c>
      <c r="D221" s="18" t="s">
        <v>2675</v>
      </c>
      <c r="E221" s="18" t="s">
        <v>2676</v>
      </c>
      <c r="F221" s="16">
        <v>970</v>
      </c>
      <c r="G221" s="18" t="s">
        <v>64</v>
      </c>
      <c r="H221" s="20" t="s">
        <v>12</v>
      </c>
    </row>
    <row r="222" spans="1:8" ht="25.5" customHeight="1">
      <c r="A222" s="16">
        <v>219</v>
      </c>
      <c r="B222" s="17">
        <v>2405</v>
      </c>
      <c r="C222" s="18" t="s">
        <v>2684</v>
      </c>
      <c r="D222" s="18" t="s">
        <v>1938</v>
      </c>
      <c r="E222" s="18" t="s">
        <v>2685</v>
      </c>
      <c r="F222" s="16">
        <v>969</v>
      </c>
      <c r="G222" s="18" t="s">
        <v>64</v>
      </c>
      <c r="H222" s="20" t="s">
        <v>12</v>
      </c>
    </row>
    <row r="223" spans="1:8" ht="25.5" customHeight="1">
      <c r="A223" s="16">
        <v>220</v>
      </c>
      <c r="B223" s="17">
        <v>979</v>
      </c>
      <c r="C223" s="18" t="s">
        <v>2686</v>
      </c>
      <c r="D223" s="18" t="s">
        <v>2687</v>
      </c>
      <c r="E223" s="18" t="s">
        <v>2688</v>
      </c>
      <c r="F223" s="16">
        <v>969</v>
      </c>
      <c r="G223" s="18" t="s">
        <v>64</v>
      </c>
      <c r="H223" s="20" t="s">
        <v>12</v>
      </c>
    </row>
    <row r="224" spans="1:8" ht="25.5" customHeight="1">
      <c r="A224" s="16">
        <v>221</v>
      </c>
      <c r="B224" s="17">
        <v>1927</v>
      </c>
      <c r="C224" s="18" t="s">
        <v>2692</v>
      </c>
      <c r="D224" s="18" t="s">
        <v>795</v>
      </c>
      <c r="E224" s="18" t="s">
        <v>2693</v>
      </c>
      <c r="F224" s="16">
        <v>969</v>
      </c>
      <c r="G224" s="18" t="s">
        <v>200</v>
      </c>
      <c r="H224" s="20" t="s">
        <v>12</v>
      </c>
    </row>
    <row r="225" spans="1:8" ht="25.5" customHeight="1">
      <c r="A225" s="16">
        <v>222</v>
      </c>
      <c r="B225" s="17">
        <v>2624</v>
      </c>
      <c r="C225" s="18" t="s">
        <v>2694</v>
      </c>
      <c r="D225" s="18" t="s">
        <v>119</v>
      </c>
      <c r="E225" s="18" t="s">
        <v>2695</v>
      </c>
      <c r="F225" s="16">
        <v>969</v>
      </c>
      <c r="G225" s="18" t="s">
        <v>286</v>
      </c>
      <c r="H225" s="20" t="s">
        <v>12</v>
      </c>
    </row>
    <row r="226" spans="1:8" ht="25.5" customHeight="1">
      <c r="A226" s="16">
        <v>223</v>
      </c>
      <c r="B226" s="17">
        <v>897</v>
      </c>
      <c r="C226" s="18" t="s">
        <v>2698</v>
      </c>
      <c r="D226" s="18" t="s">
        <v>2699</v>
      </c>
      <c r="E226" s="18" t="s">
        <v>2700</v>
      </c>
      <c r="F226" s="16">
        <v>969</v>
      </c>
      <c r="G226" s="18" t="s">
        <v>64</v>
      </c>
      <c r="H226" s="20" t="s">
        <v>12</v>
      </c>
    </row>
    <row r="227" spans="1:8" ht="25.5" customHeight="1">
      <c r="A227" s="16">
        <v>224</v>
      </c>
      <c r="B227" s="17">
        <v>955</v>
      </c>
      <c r="C227" s="18" t="s">
        <v>2121</v>
      </c>
      <c r="D227" s="18" t="s">
        <v>2696</v>
      </c>
      <c r="E227" s="18" t="s">
        <v>2697</v>
      </c>
      <c r="F227" s="16">
        <v>969</v>
      </c>
      <c r="G227" s="18" t="s">
        <v>237</v>
      </c>
      <c r="H227" s="20" t="s">
        <v>12</v>
      </c>
    </row>
    <row r="228" spans="1:8" ht="25.5" customHeight="1">
      <c r="A228" s="16">
        <v>225</v>
      </c>
      <c r="B228" s="17">
        <v>2046</v>
      </c>
      <c r="C228" s="18" t="s">
        <v>2707</v>
      </c>
      <c r="D228" s="18" t="s">
        <v>2708</v>
      </c>
      <c r="E228" s="18" t="s">
        <v>2709</v>
      </c>
      <c r="F228" s="16">
        <v>969</v>
      </c>
      <c r="G228" s="18" t="s">
        <v>200</v>
      </c>
      <c r="H228" s="20" t="s">
        <v>12</v>
      </c>
    </row>
    <row r="229" spans="1:8" ht="25.5" customHeight="1">
      <c r="A229" s="16">
        <v>226</v>
      </c>
      <c r="B229" s="17">
        <v>1126</v>
      </c>
      <c r="C229" s="18" t="s">
        <v>841</v>
      </c>
      <c r="D229" s="18" t="s">
        <v>2710</v>
      </c>
      <c r="E229" s="18" t="s">
        <v>2711</v>
      </c>
      <c r="F229" s="16">
        <v>969</v>
      </c>
      <c r="G229" s="18" t="s">
        <v>200</v>
      </c>
      <c r="H229" s="20" t="s">
        <v>12</v>
      </c>
    </row>
    <row r="230" spans="1:8" ht="25.5" customHeight="1">
      <c r="A230" s="16">
        <v>227</v>
      </c>
      <c r="B230" s="17">
        <v>1998</v>
      </c>
      <c r="C230" s="18" t="s">
        <v>2715</v>
      </c>
      <c r="D230" s="18" t="s">
        <v>2716</v>
      </c>
      <c r="E230" s="18" t="s">
        <v>2717</v>
      </c>
      <c r="F230" s="16">
        <v>969</v>
      </c>
      <c r="G230" s="18" t="s">
        <v>64</v>
      </c>
      <c r="H230" s="20" t="s">
        <v>12</v>
      </c>
    </row>
    <row r="231" spans="1:8" ht="25.5" customHeight="1">
      <c r="A231" s="16">
        <v>228</v>
      </c>
      <c r="B231" s="17">
        <v>707</v>
      </c>
      <c r="C231" s="18" t="s">
        <v>2724</v>
      </c>
      <c r="D231" s="18" t="s">
        <v>2725</v>
      </c>
      <c r="E231" s="18" t="s">
        <v>2726</v>
      </c>
      <c r="F231" s="16">
        <v>968</v>
      </c>
      <c r="G231" s="18" t="s">
        <v>64</v>
      </c>
      <c r="H231" s="20" t="s">
        <v>12</v>
      </c>
    </row>
    <row r="232" spans="1:8" ht="25.5" customHeight="1">
      <c r="A232" s="16">
        <v>229</v>
      </c>
      <c r="B232" s="17">
        <v>2279</v>
      </c>
      <c r="C232" s="18" t="s">
        <v>2733</v>
      </c>
      <c r="D232" s="18" t="s">
        <v>2734</v>
      </c>
      <c r="E232" s="18" t="s">
        <v>2735</v>
      </c>
      <c r="F232" s="16">
        <v>968</v>
      </c>
      <c r="G232" s="18" t="s">
        <v>582</v>
      </c>
      <c r="H232" s="20" t="s">
        <v>12</v>
      </c>
    </row>
    <row r="233" spans="1:8" ht="25.5" customHeight="1">
      <c r="A233" s="16">
        <v>230</v>
      </c>
      <c r="B233" s="17">
        <v>919</v>
      </c>
      <c r="C233" s="18" t="s">
        <v>2739</v>
      </c>
      <c r="D233" s="18" t="s">
        <v>2740</v>
      </c>
      <c r="E233" s="18" t="s">
        <v>2741</v>
      </c>
      <c r="F233" s="16">
        <v>968</v>
      </c>
      <c r="G233" s="18" t="s">
        <v>64</v>
      </c>
      <c r="H233" s="20" t="s">
        <v>12</v>
      </c>
    </row>
    <row r="234" spans="1:8" ht="25.5" customHeight="1">
      <c r="A234" s="16">
        <v>231</v>
      </c>
      <c r="B234" s="17">
        <v>2652</v>
      </c>
      <c r="C234" s="18" t="s">
        <v>2742</v>
      </c>
      <c r="D234" s="18" t="s">
        <v>2743</v>
      </c>
      <c r="E234" s="18" t="s">
        <v>2744</v>
      </c>
      <c r="F234" s="16">
        <v>968</v>
      </c>
      <c r="G234" s="18" t="s">
        <v>237</v>
      </c>
      <c r="H234" s="20" t="s">
        <v>12</v>
      </c>
    </row>
    <row r="235" spans="1:8" ht="25.5" customHeight="1">
      <c r="A235" s="16">
        <v>232</v>
      </c>
      <c r="B235" s="17">
        <v>1778</v>
      </c>
      <c r="C235" s="18" t="s">
        <v>2745</v>
      </c>
      <c r="D235" s="18" t="s">
        <v>2746</v>
      </c>
      <c r="E235" s="18" t="s">
        <v>2747</v>
      </c>
      <c r="F235" s="16">
        <v>968</v>
      </c>
      <c r="G235" s="18" t="s">
        <v>237</v>
      </c>
      <c r="H235" s="20" t="s">
        <v>12</v>
      </c>
    </row>
    <row r="236" spans="1:8" ht="25.5" customHeight="1">
      <c r="A236" s="16">
        <v>233</v>
      </c>
      <c r="B236" s="17">
        <v>2432</v>
      </c>
      <c r="C236" s="18" t="s">
        <v>2762</v>
      </c>
      <c r="D236" s="18" t="s">
        <v>1145</v>
      </c>
      <c r="E236" s="18" t="s">
        <v>2763</v>
      </c>
      <c r="F236" s="16">
        <v>968</v>
      </c>
      <c r="G236" s="18" t="s">
        <v>64</v>
      </c>
      <c r="H236" s="20" t="s">
        <v>12</v>
      </c>
    </row>
    <row r="237" spans="1:8" ht="25.5" customHeight="1">
      <c r="A237" s="16">
        <v>234</v>
      </c>
      <c r="B237" s="17">
        <v>3302</v>
      </c>
      <c r="C237" s="18" t="s">
        <v>2767</v>
      </c>
      <c r="D237" s="18" t="s">
        <v>2768</v>
      </c>
      <c r="E237" s="18" t="s">
        <v>2769</v>
      </c>
      <c r="F237" s="16">
        <v>967</v>
      </c>
      <c r="G237" s="18" t="s">
        <v>286</v>
      </c>
      <c r="H237" s="20" t="s">
        <v>12</v>
      </c>
    </row>
    <row r="238" spans="1:8" ht="25.5" customHeight="1">
      <c r="A238" s="16">
        <v>235</v>
      </c>
      <c r="B238" s="17">
        <v>795</v>
      </c>
      <c r="C238" s="18" t="s">
        <v>2775</v>
      </c>
      <c r="D238" s="18" t="s">
        <v>2776</v>
      </c>
      <c r="E238" s="18" t="s">
        <v>2777</v>
      </c>
      <c r="F238" s="16">
        <v>967</v>
      </c>
      <c r="G238" s="18" t="s">
        <v>11</v>
      </c>
      <c r="H238" s="20" t="s">
        <v>12</v>
      </c>
    </row>
    <row r="239" spans="1:8" ht="25.5" customHeight="1">
      <c r="A239" s="16">
        <v>236</v>
      </c>
      <c r="B239" s="17">
        <v>420</v>
      </c>
      <c r="C239" s="18" t="s">
        <v>2781</v>
      </c>
      <c r="D239" s="18" t="s">
        <v>2782</v>
      </c>
      <c r="E239" s="18" t="s">
        <v>2783</v>
      </c>
      <c r="F239" s="16">
        <v>967</v>
      </c>
      <c r="G239" s="18" t="s">
        <v>64</v>
      </c>
      <c r="H239" s="20" t="s">
        <v>12</v>
      </c>
    </row>
    <row r="240" spans="1:8" ht="25.5" customHeight="1">
      <c r="A240" s="16">
        <v>237</v>
      </c>
      <c r="B240" s="17">
        <v>481</v>
      </c>
      <c r="C240" s="18" t="s">
        <v>2784</v>
      </c>
      <c r="D240" s="18" t="s">
        <v>2785</v>
      </c>
      <c r="E240" s="18" t="s">
        <v>2786</v>
      </c>
      <c r="F240" s="16">
        <v>967</v>
      </c>
      <c r="G240" s="18" t="s">
        <v>237</v>
      </c>
      <c r="H240" s="20" t="s">
        <v>12</v>
      </c>
    </row>
    <row r="241" spans="1:8" ht="25.5" customHeight="1">
      <c r="A241" s="16">
        <v>238</v>
      </c>
      <c r="B241" s="17">
        <v>627</v>
      </c>
      <c r="C241" s="18" t="s">
        <v>2770</v>
      </c>
      <c r="D241" s="18" t="s">
        <v>788</v>
      </c>
      <c r="E241" s="18" t="s">
        <v>2771</v>
      </c>
      <c r="F241" s="16">
        <v>967</v>
      </c>
      <c r="G241" s="18" t="s">
        <v>64</v>
      </c>
      <c r="H241" s="20" t="s">
        <v>12</v>
      </c>
    </row>
    <row r="242" spans="1:8" ht="25.5" customHeight="1">
      <c r="A242" s="16">
        <v>239</v>
      </c>
      <c r="B242" s="17">
        <v>1983</v>
      </c>
      <c r="C242" s="18" t="s">
        <v>2793</v>
      </c>
      <c r="D242" s="18" t="s">
        <v>2794</v>
      </c>
      <c r="E242" s="18" t="s">
        <v>2795</v>
      </c>
      <c r="F242" s="16">
        <v>967</v>
      </c>
      <c r="G242" s="18" t="s">
        <v>237</v>
      </c>
      <c r="H242" s="20" t="s">
        <v>12</v>
      </c>
    </row>
    <row r="243" spans="1:8" ht="25.5" customHeight="1">
      <c r="A243" s="16">
        <v>240</v>
      </c>
      <c r="B243" s="17">
        <v>2322</v>
      </c>
      <c r="C243" s="18" t="s">
        <v>2802</v>
      </c>
      <c r="D243" s="18" t="s">
        <v>2803</v>
      </c>
      <c r="E243" s="18" t="s">
        <v>2804</v>
      </c>
      <c r="F243" s="16">
        <v>966</v>
      </c>
      <c r="G243" s="18" t="s">
        <v>64</v>
      </c>
      <c r="H243" s="20" t="s">
        <v>12</v>
      </c>
    </row>
    <row r="244" spans="1:8" ht="25.5" customHeight="1">
      <c r="A244" s="16">
        <v>241</v>
      </c>
      <c r="B244" s="17">
        <v>723</v>
      </c>
      <c r="C244" s="18" t="s">
        <v>2805</v>
      </c>
      <c r="D244" s="18" t="s">
        <v>2806</v>
      </c>
      <c r="E244" s="18" t="s">
        <v>2807</v>
      </c>
      <c r="F244" s="16">
        <v>966</v>
      </c>
      <c r="G244" s="18" t="s">
        <v>64</v>
      </c>
      <c r="H244" s="20" t="s">
        <v>12</v>
      </c>
    </row>
    <row r="245" spans="1:8" ht="25.5" customHeight="1">
      <c r="A245" s="16">
        <v>242</v>
      </c>
      <c r="B245" s="17">
        <v>841</v>
      </c>
      <c r="C245" s="18" t="s">
        <v>2821</v>
      </c>
      <c r="D245" s="18" t="s">
        <v>2822</v>
      </c>
      <c r="E245" s="18" t="s">
        <v>2823</v>
      </c>
      <c r="F245" s="16">
        <v>966</v>
      </c>
      <c r="G245" s="18" t="s">
        <v>64</v>
      </c>
      <c r="H245" s="20" t="s">
        <v>12</v>
      </c>
    </row>
    <row r="246" spans="1:8" ht="25.5" customHeight="1">
      <c r="A246" s="16">
        <v>243</v>
      </c>
      <c r="B246" s="17">
        <v>1882</v>
      </c>
      <c r="C246" s="18" t="s">
        <v>2834</v>
      </c>
      <c r="D246" s="18" t="s">
        <v>2835</v>
      </c>
      <c r="E246" s="18" t="s">
        <v>2836</v>
      </c>
      <c r="F246" s="16">
        <v>966</v>
      </c>
      <c r="G246" s="18" t="s">
        <v>64</v>
      </c>
      <c r="H246" s="20" t="s">
        <v>12</v>
      </c>
    </row>
    <row r="247" spans="1:8" ht="25.5" customHeight="1">
      <c r="A247" s="16">
        <v>244</v>
      </c>
      <c r="B247" s="17">
        <v>1759</v>
      </c>
      <c r="C247" s="18" t="s">
        <v>2837</v>
      </c>
      <c r="D247" s="18" t="s">
        <v>2838</v>
      </c>
      <c r="E247" s="18" t="s">
        <v>2839</v>
      </c>
      <c r="F247" s="16">
        <v>966</v>
      </c>
      <c r="G247" s="18" t="s">
        <v>64</v>
      </c>
      <c r="H247" s="20" t="s">
        <v>12</v>
      </c>
    </row>
    <row r="248" spans="1:8" ht="25.5" customHeight="1">
      <c r="A248" s="16">
        <v>245</v>
      </c>
      <c r="B248" s="17">
        <v>386</v>
      </c>
      <c r="C248" s="18" t="s">
        <v>2842</v>
      </c>
      <c r="D248" s="18" t="s">
        <v>2843</v>
      </c>
      <c r="E248" s="18" t="s">
        <v>2844</v>
      </c>
      <c r="F248" s="16">
        <v>966</v>
      </c>
      <c r="G248" s="18" t="s">
        <v>64</v>
      </c>
      <c r="H248" s="20" t="s">
        <v>12</v>
      </c>
    </row>
    <row r="249" spans="1:8" ht="25.5" customHeight="1">
      <c r="A249" s="16">
        <v>246</v>
      </c>
      <c r="B249" s="17">
        <v>2014</v>
      </c>
      <c r="C249" s="18" t="s">
        <v>2845</v>
      </c>
      <c r="D249" s="18" t="s">
        <v>2846</v>
      </c>
      <c r="E249" s="18" t="s">
        <v>2847</v>
      </c>
      <c r="F249" s="16">
        <v>965</v>
      </c>
      <c r="G249" s="18" t="s">
        <v>64</v>
      </c>
      <c r="H249" s="20" t="s">
        <v>12</v>
      </c>
    </row>
    <row r="250" spans="1:8" ht="25.5" customHeight="1">
      <c r="A250" s="16">
        <v>247</v>
      </c>
      <c r="B250" s="17">
        <v>959</v>
      </c>
      <c r="C250" s="18" t="s">
        <v>2855</v>
      </c>
      <c r="D250" s="18" t="s">
        <v>2856</v>
      </c>
      <c r="E250" s="18" t="s">
        <v>2857</v>
      </c>
      <c r="F250" s="16">
        <v>965</v>
      </c>
      <c r="G250" s="18" t="s">
        <v>64</v>
      </c>
      <c r="H250" s="20" t="s">
        <v>12</v>
      </c>
    </row>
    <row r="251" spans="1:8" ht="25.5" customHeight="1">
      <c r="A251" s="16">
        <v>248</v>
      </c>
      <c r="B251" s="17">
        <v>970</v>
      </c>
      <c r="C251" s="18" t="s">
        <v>2862</v>
      </c>
      <c r="D251" s="18" t="s">
        <v>2863</v>
      </c>
      <c r="E251" s="18" t="s">
        <v>2864</v>
      </c>
      <c r="F251" s="16">
        <v>965</v>
      </c>
      <c r="G251" s="18" t="s">
        <v>64</v>
      </c>
      <c r="H251" s="20" t="s">
        <v>12</v>
      </c>
    </row>
    <row r="252" spans="1:8" ht="25.5" customHeight="1">
      <c r="A252" s="16">
        <v>249</v>
      </c>
      <c r="B252" s="17">
        <v>3070</v>
      </c>
      <c r="C252" s="18" t="s">
        <v>2867</v>
      </c>
      <c r="D252" s="18" t="s">
        <v>2868</v>
      </c>
      <c r="E252" s="18" t="s">
        <v>2869</v>
      </c>
      <c r="F252" s="16">
        <v>965</v>
      </c>
      <c r="G252" s="18" t="s">
        <v>200</v>
      </c>
      <c r="H252" s="20" t="s">
        <v>12</v>
      </c>
    </row>
    <row r="253" spans="1:8" ht="25.5" customHeight="1">
      <c r="A253" s="16">
        <v>250</v>
      </c>
      <c r="B253" s="17">
        <v>519</v>
      </c>
      <c r="C253" s="18" t="s">
        <v>2858</v>
      </c>
      <c r="D253" s="18" t="s">
        <v>2870</v>
      </c>
      <c r="E253" s="18" t="s">
        <v>2860</v>
      </c>
      <c r="F253" s="16">
        <v>965</v>
      </c>
      <c r="G253" s="18" t="s">
        <v>64</v>
      </c>
      <c r="H253" s="20" t="s">
        <v>12</v>
      </c>
    </row>
    <row r="254" spans="1:8" ht="25.5" customHeight="1">
      <c r="A254" s="16">
        <v>251</v>
      </c>
      <c r="B254" s="17">
        <v>2649</v>
      </c>
      <c r="C254" s="18" t="s">
        <v>2897</v>
      </c>
      <c r="D254" s="18" t="s">
        <v>2898</v>
      </c>
      <c r="E254" s="18" t="s">
        <v>2899</v>
      </c>
      <c r="F254" s="16">
        <v>964</v>
      </c>
      <c r="G254" s="18" t="s">
        <v>64</v>
      </c>
      <c r="H254" s="20" t="s">
        <v>12</v>
      </c>
    </row>
    <row r="255" spans="1:8" ht="25.5" customHeight="1">
      <c r="A255" s="16">
        <v>252</v>
      </c>
      <c r="B255" s="17">
        <v>2038</v>
      </c>
      <c r="C255" s="18" t="s">
        <v>2881</v>
      </c>
      <c r="D255" s="18" t="s">
        <v>2456</v>
      </c>
      <c r="E255" s="18" t="s">
        <v>2882</v>
      </c>
      <c r="F255" s="16">
        <v>964</v>
      </c>
      <c r="G255" s="18" t="s">
        <v>64</v>
      </c>
      <c r="H255" s="20" t="s">
        <v>12</v>
      </c>
    </row>
    <row r="256" spans="1:8" ht="25.5" customHeight="1">
      <c r="A256" s="16">
        <v>253</v>
      </c>
      <c r="B256" s="17">
        <v>2049</v>
      </c>
      <c r="C256" s="18" t="s">
        <v>2886</v>
      </c>
      <c r="D256" s="18" t="s">
        <v>2887</v>
      </c>
      <c r="E256" s="18" t="s">
        <v>2888</v>
      </c>
      <c r="F256" s="16">
        <v>964</v>
      </c>
      <c r="G256" s="18" t="s">
        <v>64</v>
      </c>
      <c r="H256" s="20" t="s">
        <v>12</v>
      </c>
    </row>
    <row r="257" spans="1:8" ht="25.5" customHeight="1">
      <c r="A257" s="16">
        <v>254</v>
      </c>
      <c r="B257" s="17">
        <v>1549</v>
      </c>
      <c r="C257" s="18" t="s">
        <v>2889</v>
      </c>
      <c r="D257" s="18" t="s">
        <v>2890</v>
      </c>
      <c r="E257" s="18" t="s">
        <v>2891</v>
      </c>
      <c r="F257" s="16">
        <v>964</v>
      </c>
      <c r="G257" s="18" t="s">
        <v>11</v>
      </c>
      <c r="H257" s="20" t="s">
        <v>12</v>
      </c>
    </row>
    <row r="258" spans="1:8" ht="25.5" customHeight="1">
      <c r="A258" s="16">
        <v>255</v>
      </c>
      <c r="B258" s="17">
        <v>379</v>
      </c>
      <c r="C258" s="18" t="s">
        <v>2848</v>
      </c>
      <c r="D258" s="18" t="s">
        <v>2892</v>
      </c>
      <c r="E258" s="18" t="s">
        <v>2893</v>
      </c>
      <c r="F258" s="16">
        <v>964</v>
      </c>
      <c r="G258" s="18" t="s">
        <v>200</v>
      </c>
      <c r="H258" s="20" t="s">
        <v>12</v>
      </c>
    </row>
    <row r="259" spans="1:8" ht="25.5" customHeight="1">
      <c r="A259" s="16">
        <v>256</v>
      </c>
      <c r="B259" s="17">
        <v>1002</v>
      </c>
      <c r="C259" s="18" t="s">
        <v>2900</v>
      </c>
      <c r="D259" s="18" t="s">
        <v>2901</v>
      </c>
      <c r="E259" s="18" t="s">
        <v>2902</v>
      </c>
      <c r="F259" s="16">
        <v>964</v>
      </c>
      <c r="G259" s="18" t="s">
        <v>64</v>
      </c>
      <c r="H259" s="20" t="s">
        <v>12</v>
      </c>
    </row>
    <row r="260" spans="1:8" ht="25.5" customHeight="1">
      <c r="A260" s="16">
        <v>257</v>
      </c>
      <c r="B260" s="17">
        <v>2802</v>
      </c>
      <c r="C260" s="18" t="s">
        <v>2909</v>
      </c>
      <c r="D260" s="18" t="s">
        <v>2910</v>
      </c>
      <c r="E260" s="18" t="s">
        <v>2911</v>
      </c>
      <c r="F260" s="16">
        <v>964</v>
      </c>
      <c r="G260" s="18" t="s">
        <v>216</v>
      </c>
      <c r="H260" s="20" t="s">
        <v>12</v>
      </c>
    </row>
    <row r="261" spans="1:8" ht="25.5" customHeight="1">
      <c r="A261" s="16">
        <v>258</v>
      </c>
      <c r="B261" s="17">
        <v>1173</v>
      </c>
      <c r="C261" s="18" t="s">
        <v>2915</v>
      </c>
      <c r="D261" s="18" t="s">
        <v>2916</v>
      </c>
      <c r="E261" s="18" t="s">
        <v>2917</v>
      </c>
      <c r="F261" s="16">
        <v>964</v>
      </c>
      <c r="G261" s="18" t="s">
        <v>237</v>
      </c>
      <c r="H261" s="20" t="s">
        <v>12</v>
      </c>
    </row>
    <row r="262" spans="1:8" ht="25.5" customHeight="1">
      <c r="A262" s="16">
        <v>259</v>
      </c>
      <c r="B262" s="17">
        <v>1888</v>
      </c>
      <c r="C262" s="18" t="s">
        <v>2921</v>
      </c>
      <c r="D262" s="18" t="s">
        <v>2922</v>
      </c>
      <c r="E262" s="18" t="s">
        <v>2923</v>
      </c>
      <c r="F262" s="16">
        <v>963</v>
      </c>
      <c r="G262" s="18" t="s">
        <v>11</v>
      </c>
      <c r="H262" s="20" t="s">
        <v>12</v>
      </c>
    </row>
    <row r="263" spans="1:8" ht="25.5" customHeight="1">
      <c r="A263" s="16">
        <v>260</v>
      </c>
      <c r="B263" s="17">
        <v>898</v>
      </c>
      <c r="C263" s="18" t="s">
        <v>2927</v>
      </c>
      <c r="D263" s="18" t="s">
        <v>1632</v>
      </c>
      <c r="E263" s="18" t="s">
        <v>2928</v>
      </c>
      <c r="F263" s="16">
        <v>963</v>
      </c>
      <c r="G263" s="18" t="s">
        <v>582</v>
      </c>
      <c r="H263" s="20" t="s">
        <v>12</v>
      </c>
    </row>
    <row r="264" spans="1:8" ht="25.5" customHeight="1">
      <c r="A264" s="16">
        <v>261</v>
      </c>
      <c r="B264" s="17">
        <v>2409</v>
      </c>
      <c r="C264" s="18" t="s">
        <v>2941</v>
      </c>
      <c r="D264" s="18" t="s">
        <v>2507</v>
      </c>
      <c r="E264" s="18" t="s">
        <v>2942</v>
      </c>
      <c r="F264" s="16">
        <v>963</v>
      </c>
      <c r="G264" s="18" t="s">
        <v>64</v>
      </c>
      <c r="H264" s="20" t="s">
        <v>12</v>
      </c>
    </row>
    <row r="265" spans="1:8" ht="25.5" customHeight="1">
      <c r="A265" s="16">
        <v>262</v>
      </c>
      <c r="B265" s="17">
        <v>697</v>
      </c>
      <c r="C265" s="18" t="s">
        <v>2949</v>
      </c>
      <c r="D265" s="18" t="s">
        <v>2387</v>
      </c>
      <c r="E265" s="18" t="s">
        <v>2950</v>
      </c>
      <c r="F265" s="16">
        <v>963</v>
      </c>
      <c r="G265" s="18" t="s">
        <v>64</v>
      </c>
      <c r="H265" s="20" t="s">
        <v>12</v>
      </c>
    </row>
    <row r="266" spans="1:8" ht="25.5" customHeight="1">
      <c r="A266" s="16">
        <v>263</v>
      </c>
      <c r="B266" s="17">
        <v>853</v>
      </c>
      <c r="C266" s="18" t="s">
        <v>2929</v>
      </c>
      <c r="D266" s="18" t="s">
        <v>112</v>
      </c>
      <c r="E266" s="18" t="s">
        <v>2970</v>
      </c>
      <c r="F266" s="16">
        <v>963</v>
      </c>
      <c r="G266" s="18" t="s">
        <v>64</v>
      </c>
      <c r="H266" s="20" t="s">
        <v>12</v>
      </c>
    </row>
    <row r="267" spans="1:8" ht="25.5" customHeight="1">
      <c r="A267" s="16">
        <v>264</v>
      </c>
      <c r="B267" s="17">
        <v>1188</v>
      </c>
      <c r="C267" s="18" t="s">
        <v>2971</v>
      </c>
      <c r="D267" s="18" t="s">
        <v>2972</v>
      </c>
      <c r="E267" s="18" t="s">
        <v>2973</v>
      </c>
      <c r="F267" s="16">
        <v>962</v>
      </c>
      <c r="G267" s="18" t="s">
        <v>64</v>
      </c>
      <c r="H267" s="20" t="s">
        <v>12</v>
      </c>
    </row>
    <row r="268" spans="1:8" ht="25.5" customHeight="1">
      <c r="A268" s="16">
        <v>265</v>
      </c>
      <c r="B268" s="17">
        <v>1933</v>
      </c>
      <c r="C268" s="18" t="s">
        <v>2979</v>
      </c>
      <c r="D268" s="18" t="s">
        <v>2980</v>
      </c>
      <c r="E268" s="18" t="s">
        <v>2981</v>
      </c>
      <c r="F268" s="16">
        <v>962</v>
      </c>
      <c r="G268" s="18" t="s">
        <v>237</v>
      </c>
      <c r="H268" s="20" t="s">
        <v>12</v>
      </c>
    </row>
    <row r="269" spans="1:8" ht="25.5" customHeight="1">
      <c r="A269" s="16">
        <v>266</v>
      </c>
      <c r="B269" s="17">
        <v>316</v>
      </c>
      <c r="C269" s="18" t="s">
        <v>2982</v>
      </c>
      <c r="D269" s="18" t="s">
        <v>2983</v>
      </c>
      <c r="E269" s="18" t="s">
        <v>2984</v>
      </c>
      <c r="F269" s="16">
        <v>962</v>
      </c>
      <c r="G269" s="18" t="s">
        <v>64</v>
      </c>
      <c r="H269" s="20" t="s">
        <v>12</v>
      </c>
    </row>
    <row r="270" spans="1:8" ht="25.5" customHeight="1">
      <c r="A270" s="16">
        <v>267</v>
      </c>
      <c r="B270" s="17">
        <v>2082</v>
      </c>
      <c r="C270" s="18" t="s">
        <v>2993</v>
      </c>
      <c r="D270" s="18" t="s">
        <v>2994</v>
      </c>
      <c r="E270" s="18" t="s">
        <v>2995</v>
      </c>
      <c r="F270" s="16">
        <v>962</v>
      </c>
      <c r="G270" s="18" t="s">
        <v>64</v>
      </c>
      <c r="H270" s="20" t="s">
        <v>12</v>
      </c>
    </row>
    <row r="271" spans="1:8" ht="25.5" customHeight="1">
      <c r="A271" s="16">
        <v>268</v>
      </c>
      <c r="B271" s="17">
        <v>107</v>
      </c>
      <c r="C271" s="18" t="s">
        <v>2991</v>
      </c>
      <c r="D271" s="18" t="s">
        <v>2910</v>
      </c>
      <c r="E271" s="18" t="s">
        <v>3008</v>
      </c>
      <c r="F271" s="16">
        <v>962</v>
      </c>
      <c r="G271" s="18" t="s">
        <v>200</v>
      </c>
      <c r="H271" s="20" t="s">
        <v>12</v>
      </c>
    </row>
    <row r="272" spans="1:8" ht="25.5" customHeight="1">
      <c r="A272" s="16">
        <v>269</v>
      </c>
      <c r="B272" s="17">
        <v>257</v>
      </c>
      <c r="C272" s="18" t="s">
        <v>3033</v>
      </c>
      <c r="D272" s="18" t="s">
        <v>708</v>
      </c>
      <c r="E272" s="18" t="s">
        <v>3034</v>
      </c>
      <c r="F272" s="16">
        <v>961</v>
      </c>
      <c r="G272" s="18" t="s">
        <v>64</v>
      </c>
      <c r="H272" s="20" t="s">
        <v>12</v>
      </c>
    </row>
    <row r="273" spans="1:8" ht="25.5" customHeight="1">
      <c r="A273" s="16">
        <v>270</v>
      </c>
      <c r="B273" s="17">
        <v>1594</v>
      </c>
      <c r="C273" s="18" t="s">
        <v>3017</v>
      </c>
      <c r="D273" s="18" t="s">
        <v>3018</v>
      </c>
      <c r="E273" s="18" t="s">
        <v>3019</v>
      </c>
      <c r="F273" s="16">
        <v>961</v>
      </c>
      <c r="G273" s="18" t="s">
        <v>64</v>
      </c>
      <c r="H273" s="20" t="s">
        <v>12</v>
      </c>
    </row>
    <row r="274" spans="1:8" ht="25.5" customHeight="1">
      <c r="A274" s="16">
        <v>271</v>
      </c>
      <c r="B274" s="17">
        <v>2650</v>
      </c>
      <c r="C274" s="18" t="s">
        <v>3025</v>
      </c>
      <c r="D274" s="18" t="s">
        <v>3026</v>
      </c>
      <c r="E274" s="18" t="s">
        <v>3027</v>
      </c>
      <c r="F274" s="16">
        <v>961</v>
      </c>
      <c r="G274" s="18" t="s">
        <v>64</v>
      </c>
      <c r="H274" s="20" t="s">
        <v>12</v>
      </c>
    </row>
    <row r="275" spans="1:8" ht="25.5" customHeight="1">
      <c r="A275" s="16">
        <v>272</v>
      </c>
      <c r="B275" s="17">
        <v>1747</v>
      </c>
      <c r="C275" s="18" t="s">
        <v>3035</v>
      </c>
      <c r="D275" s="18" t="s">
        <v>3036</v>
      </c>
      <c r="E275" s="18" t="s">
        <v>3037</v>
      </c>
      <c r="F275" s="16">
        <v>961</v>
      </c>
      <c r="G275" s="18" t="s">
        <v>64</v>
      </c>
      <c r="H275" s="20" t="s">
        <v>12</v>
      </c>
    </row>
    <row r="276" spans="1:8" ht="25.5" customHeight="1">
      <c r="A276" s="16">
        <v>273</v>
      </c>
      <c r="B276" s="17">
        <v>197</v>
      </c>
      <c r="C276" s="18" t="s">
        <v>3022</v>
      </c>
      <c r="D276" s="18" t="s">
        <v>3038</v>
      </c>
      <c r="E276" s="18" t="s">
        <v>3024</v>
      </c>
      <c r="F276" s="16">
        <v>961</v>
      </c>
      <c r="G276" s="18" t="s">
        <v>237</v>
      </c>
      <c r="H276" s="20" t="s">
        <v>12</v>
      </c>
    </row>
    <row r="277" spans="1:8" ht="25.5" customHeight="1">
      <c r="A277" s="16">
        <v>274</v>
      </c>
      <c r="B277" s="17">
        <v>1592</v>
      </c>
      <c r="C277" s="18" t="s">
        <v>3039</v>
      </c>
      <c r="D277" s="18" t="s">
        <v>631</v>
      </c>
      <c r="E277" s="18" t="s">
        <v>3040</v>
      </c>
      <c r="F277" s="16">
        <v>961</v>
      </c>
      <c r="G277" s="18" t="s">
        <v>237</v>
      </c>
      <c r="H277" s="20" t="s">
        <v>12</v>
      </c>
    </row>
    <row r="278" spans="1:8" ht="25.5" customHeight="1">
      <c r="A278" s="16">
        <v>275</v>
      </c>
      <c r="B278" s="17">
        <v>806</v>
      </c>
      <c r="C278" s="18" t="s">
        <v>3045</v>
      </c>
      <c r="D278" s="18" t="s">
        <v>3046</v>
      </c>
      <c r="E278" s="18" t="s">
        <v>3047</v>
      </c>
      <c r="F278" s="16">
        <v>961</v>
      </c>
      <c r="G278" s="18" t="s">
        <v>64</v>
      </c>
      <c r="H278" s="20" t="s">
        <v>12</v>
      </c>
    </row>
    <row r="279" spans="1:8" ht="25.5" customHeight="1">
      <c r="A279" s="16">
        <v>276</v>
      </c>
      <c r="B279" s="17">
        <v>2028</v>
      </c>
      <c r="C279" s="18" t="s">
        <v>3063</v>
      </c>
      <c r="D279" s="18" t="s">
        <v>3064</v>
      </c>
      <c r="E279" s="18" t="s">
        <v>3065</v>
      </c>
      <c r="F279" s="16">
        <v>961</v>
      </c>
      <c r="G279" s="18" t="s">
        <v>64</v>
      </c>
      <c r="H279" s="20" t="s">
        <v>12</v>
      </c>
    </row>
    <row r="280" spans="1:8" ht="25.5" customHeight="1">
      <c r="A280" s="16">
        <v>277</v>
      </c>
      <c r="B280" s="17">
        <v>2007</v>
      </c>
      <c r="C280" s="18" t="s">
        <v>3066</v>
      </c>
      <c r="D280" s="18" t="s">
        <v>3067</v>
      </c>
      <c r="E280" s="18" t="s">
        <v>3068</v>
      </c>
      <c r="F280" s="16">
        <v>960</v>
      </c>
      <c r="G280" s="18" t="s">
        <v>64</v>
      </c>
      <c r="H280" s="20" t="s">
        <v>12</v>
      </c>
    </row>
    <row r="281" spans="1:8" ht="25.5" customHeight="1">
      <c r="A281" s="16">
        <v>278</v>
      </c>
      <c r="B281" s="17">
        <v>1934</v>
      </c>
      <c r="C281" s="18" t="s">
        <v>3069</v>
      </c>
      <c r="D281" s="18" t="s">
        <v>3070</v>
      </c>
      <c r="E281" s="18" t="s">
        <v>3071</v>
      </c>
      <c r="F281" s="16">
        <v>960</v>
      </c>
      <c r="G281" s="18" t="s">
        <v>64</v>
      </c>
      <c r="H281" s="20" t="s">
        <v>12</v>
      </c>
    </row>
    <row r="282" spans="1:8" ht="25.5" customHeight="1">
      <c r="A282" s="16">
        <v>279</v>
      </c>
      <c r="B282" s="17">
        <v>35</v>
      </c>
      <c r="C282" s="18" t="s">
        <v>3086</v>
      </c>
      <c r="D282" s="18" t="s">
        <v>3087</v>
      </c>
      <c r="E282" s="18" t="s">
        <v>1460</v>
      </c>
      <c r="F282" s="16">
        <v>960</v>
      </c>
      <c r="G282" s="18" t="s">
        <v>582</v>
      </c>
      <c r="H282" s="20" t="s">
        <v>12</v>
      </c>
    </row>
    <row r="283" spans="1:8" ht="25.5" customHeight="1">
      <c r="A283" s="16">
        <v>280</v>
      </c>
      <c r="B283" s="17">
        <v>711</v>
      </c>
      <c r="C283" s="18" t="s">
        <v>3091</v>
      </c>
      <c r="D283" s="18" t="s">
        <v>3092</v>
      </c>
      <c r="E283" s="18" t="s">
        <v>3093</v>
      </c>
      <c r="F283" s="16">
        <v>960</v>
      </c>
      <c r="G283" s="18" t="s">
        <v>64</v>
      </c>
      <c r="H283" s="20" t="s">
        <v>12</v>
      </c>
    </row>
    <row r="284" spans="1:8" ht="25.5" customHeight="1">
      <c r="A284" s="16">
        <v>281</v>
      </c>
      <c r="B284" s="17">
        <v>963</v>
      </c>
      <c r="C284" s="18" t="s">
        <v>1862</v>
      </c>
      <c r="D284" s="18" t="s">
        <v>3094</v>
      </c>
      <c r="E284" s="18" t="s">
        <v>3095</v>
      </c>
      <c r="F284" s="16">
        <v>960</v>
      </c>
      <c r="G284" s="18" t="s">
        <v>64</v>
      </c>
      <c r="H284" s="20" t="s">
        <v>12</v>
      </c>
    </row>
    <row r="285" spans="1:8" ht="25.5" customHeight="1">
      <c r="A285" s="16">
        <v>282</v>
      </c>
      <c r="B285" s="17">
        <v>403</v>
      </c>
      <c r="C285" s="18" t="s">
        <v>3099</v>
      </c>
      <c r="D285" s="18" t="s">
        <v>3100</v>
      </c>
      <c r="E285" s="18" t="s">
        <v>3101</v>
      </c>
      <c r="F285" s="16">
        <v>960</v>
      </c>
      <c r="G285" s="18" t="s">
        <v>64</v>
      </c>
      <c r="H285" s="20" t="s">
        <v>12</v>
      </c>
    </row>
    <row r="286" spans="1:8" ht="25.5" customHeight="1">
      <c r="A286" s="16">
        <v>283</v>
      </c>
      <c r="B286" s="17">
        <v>924</v>
      </c>
      <c r="C286" s="18" t="s">
        <v>3110</v>
      </c>
      <c r="D286" s="18" t="s">
        <v>85</v>
      </c>
      <c r="E286" s="18" t="s">
        <v>3111</v>
      </c>
      <c r="F286" s="16">
        <v>960</v>
      </c>
      <c r="G286" s="18" t="s">
        <v>64</v>
      </c>
      <c r="H286" s="20" t="s">
        <v>12</v>
      </c>
    </row>
    <row r="287" spans="1:8" ht="25.5" customHeight="1">
      <c r="A287" s="16">
        <v>284</v>
      </c>
      <c r="B287" s="17">
        <v>566</v>
      </c>
      <c r="C287" s="18" t="s">
        <v>3083</v>
      </c>
      <c r="D287" s="18" t="s">
        <v>3084</v>
      </c>
      <c r="E287" s="18" t="s">
        <v>3085</v>
      </c>
      <c r="F287" s="16">
        <v>960</v>
      </c>
      <c r="G287" s="18" t="s">
        <v>582</v>
      </c>
      <c r="H287" s="20" t="s">
        <v>12</v>
      </c>
    </row>
    <row r="288" spans="1:8" ht="25.5" customHeight="1">
      <c r="A288" s="16">
        <v>285</v>
      </c>
      <c r="B288" s="17">
        <v>1948</v>
      </c>
      <c r="C288" s="18" t="s">
        <v>3138</v>
      </c>
      <c r="D288" s="18" t="s">
        <v>3139</v>
      </c>
      <c r="E288" s="18" t="s">
        <v>3140</v>
      </c>
      <c r="F288" s="16">
        <v>959</v>
      </c>
      <c r="G288" s="18" t="s">
        <v>64</v>
      </c>
      <c r="H288" s="20" t="s">
        <v>12</v>
      </c>
    </row>
    <row r="289" spans="1:8" ht="25.5" customHeight="1">
      <c r="A289" s="16">
        <v>286</v>
      </c>
      <c r="B289" s="17">
        <v>2488</v>
      </c>
      <c r="C289" s="18" t="s">
        <v>3132</v>
      </c>
      <c r="D289" s="18" t="s">
        <v>3133</v>
      </c>
      <c r="E289" s="18" t="s">
        <v>3134</v>
      </c>
      <c r="F289" s="16">
        <v>959</v>
      </c>
      <c r="G289" s="18" t="s">
        <v>64</v>
      </c>
      <c r="H289" s="20" t="s">
        <v>12</v>
      </c>
    </row>
    <row r="290" spans="1:8" ht="25.5" customHeight="1">
      <c r="A290" s="16">
        <v>287</v>
      </c>
      <c r="B290" s="17">
        <v>1744</v>
      </c>
      <c r="C290" s="18" t="s">
        <v>3145</v>
      </c>
      <c r="D290" s="18" t="s">
        <v>995</v>
      </c>
      <c r="E290" s="18" t="s">
        <v>3146</v>
      </c>
      <c r="F290" s="16">
        <v>959</v>
      </c>
      <c r="G290" s="18" t="s">
        <v>661</v>
      </c>
      <c r="H290" s="20" t="s">
        <v>12</v>
      </c>
    </row>
    <row r="291" spans="1:8" ht="25.5" customHeight="1">
      <c r="A291" s="16">
        <v>288</v>
      </c>
      <c r="B291" s="17">
        <v>1766</v>
      </c>
      <c r="C291" s="18" t="s">
        <v>3158</v>
      </c>
      <c r="D291" s="18" t="s">
        <v>3159</v>
      </c>
      <c r="E291" s="18" t="s">
        <v>3160</v>
      </c>
      <c r="F291" s="16">
        <v>958</v>
      </c>
      <c r="G291" s="18" t="s">
        <v>64</v>
      </c>
      <c r="H291" s="20" t="s">
        <v>12</v>
      </c>
    </row>
    <row r="292" spans="1:8" ht="25.5" customHeight="1">
      <c r="A292" s="16">
        <v>289</v>
      </c>
      <c r="B292" s="17">
        <v>2679</v>
      </c>
      <c r="C292" s="18" t="s">
        <v>3200</v>
      </c>
      <c r="D292" s="18" t="s">
        <v>1841</v>
      </c>
      <c r="E292" s="18" t="s">
        <v>3201</v>
      </c>
      <c r="F292" s="16">
        <v>957</v>
      </c>
      <c r="G292" s="18" t="s">
        <v>237</v>
      </c>
      <c r="H292" s="20" t="s">
        <v>12</v>
      </c>
    </row>
    <row r="293" spans="1:8" ht="25.5" customHeight="1">
      <c r="A293" s="16">
        <v>290</v>
      </c>
      <c r="B293" s="17">
        <v>2271</v>
      </c>
      <c r="C293" s="18" t="s">
        <v>3207</v>
      </c>
      <c r="D293" s="18" t="s">
        <v>3208</v>
      </c>
      <c r="E293" s="18" t="s">
        <v>3209</v>
      </c>
      <c r="F293" s="16">
        <v>957</v>
      </c>
      <c r="G293" s="18" t="s">
        <v>64</v>
      </c>
      <c r="H293" s="20" t="s">
        <v>12</v>
      </c>
    </row>
    <row r="294" spans="1:8" ht="25.5" customHeight="1">
      <c r="A294" s="16">
        <v>291</v>
      </c>
      <c r="B294" s="17">
        <v>905</v>
      </c>
      <c r="C294" s="18" t="s">
        <v>3212</v>
      </c>
      <c r="D294" s="18" t="s">
        <v>3215</v>
      </c>
      <c r="E294" s="18" t="s">
        <v>3216</v>
      </c>
      <c r="F294" s="16">
        <v>957</v>
      </c>
      <c r="G294" s="18" t="s">
        <v>64</v>
      </c>
      <c r="H294" s="20" t="s">
        <v>12</v>
      </c>
    </row>
    <row r="295" spans="1:8" ht="25.5" customHeight="1">
      <c r="A295" s="16">
        <v>292</v>
      </c>
      <c r="B295" s="17">
        <v>1179</v>
      </c>
      <c r="C295" s="18" t="s">
        <v>3217</v>
      </c>
      <c r="D295" s="18" t="s">
        <v>3218</v>
      </c>
      <c r="E295" s="18" t="s">
        <v>3219</v>
      </c>
      <c r="F295" s="16">
        <v>957</v>
      </c>
      <c r="G295" s="18" t="s">
        <v>237</v>
      </c>
      <c r="H295" s="20" t="s">
        <v>12</v>
      </c>
    </row>
    <row r="296" spans="1:8" ht="25.5" customHeight="1">
      <c r="A296" s="16">
        <v>293</v>
      </c>
      <c r="B296" s="17">
        <v>1080</v>
      </c>
      <c r="C296" s="18" t="s">
        <v>3220</v>
      </c>
      <c r="D296" s="18" t="s">
        <v>3221</v>
      </c>
      <c r="E296" s="18" t="s">
        <v>3222</v>
      </c>
      <c r="F296" s="16">
        <v>957</v>
      </c>
      <c r="G296" s="18" t="s">
        <v>64</v>
      </c>
      <c r="H296" s="20" t="s">
        <v>12</v>
      </c>
    </row>
    <row r="297" spans="1:8" ht="25.5" customHeight="1">
      <c r="A297" s="16">
        <v>294</v>
      </c>
      <c r="B297" s="17">
        <v>967</v>
      </c>
      <c r="C297" s="18" t="s">
        <v>3225</v>
      </c>
      <c r="D297" s="18" t="s">
        <v>3226</v>
      </c>
      <c r="E297" s="18" t="s">
        <v>3227</v>
      </c>
      <c r="F297" s="16">
        <v>957</v>
      </c>
      <c r="G297" s="18" t="s">
        <v>64</v>
      </c>
      <c r="H297" s="20" t="s">
        <v>12</v>
      </c>
    </row>
    <row r="298" spans="1:8" ht="25.5" customHeight="1">
      <c r="A298" s="16">
        <v>295</v>
      </c>
      <c r="B298" s="17">
        <v>3333</v>
      </c>
      <c r="C298" s="18" t="s">
        <v>3239</v>
      </c>
      <c r="D298" s="18" t="s">
        <v>3240</v>
      </c>
      <c r="E298" s="18" t="s">
        <v>3241</v>
      </c>
      <c r="F298" s="16">
        <v>957</v>
      </c>
      <c r="G298" s="18" t="s">
        <v>200</v>
      </c>
      <c r="H298" s="20" t="s">
        <v>12</v>
      </c>
    </row>
    <row r="299" spans="1:8" ht="25.5" customHeight="1">
      <c r="A299" s="16">
        <v>296</v>
      </c>
      <c r="B299" s="17">
        <v>548</v>
      </c>
      <c r="C299" s="18" t="s">
        <v>3253</v>
      </c>
      <c r="D299" s="18" t="s">
        <v>112</v>
      </c>
      <c r="E299" s="18" t="s">
        <v>3254</v>
      </c>
      <c r="F299" s="16">
        <v>956</v>
      </c>
      <c r="G299" s="18" t="s">
        <v>64</v>
      </c>
      <c r="H299" s="20" t="s">
        <v>12</v>
      </c>
    </row>
    <row r="300" spans="1:8" ht="25.5" customHeight="1">
      <c r="A300" s="16">
        <v>297</v>
      </c>
      <c r="B300" s="17">
        <v>2655</v>
      </c>
      <c r="C300" s="18" t="s">
        <v>158</v>
      </c>
      <c r="D300" s="18" t="s">
        <v>3266</v>
      </c>
      <c r="E300" s="18" t="s">
        <v>3267</v>
      </c>
      <c r="F300" s="16">
        <v>956</v>
      </c>
      <c r="G300" s="18" t="s">
        <v>237</v>
      </c>
      <c r="H300" s="20" t="s">
        <v>12</v>
      </c>
    </row>
    <row r="301" spans="1:8" ht="25.5" customHeight="1">
      <c r="A301" s="16">
        <v>298</v>
      </c>
      <c r="B301" s="17">
        <v>2233</v>
      </c>
      <c r="C301" s="18" t="s">
        <v>3242</v>
      </c>
      <c r="D301" s="18" t="s">
        <v>3243</v>
      </c>
      <c r="E301" s="18" t="s">
        <v>3244</v>
      </c>
      <c r="F301" s="16">
        <v>956</v>
      </c>
      <c r="G301" s="18" t="s">
        <v>64</v>
      </c>
      <c r="H301" s="20" t="s">
        <v>12</v>
      </c>
    </row>
    <row r="302" spans="1:8" ht="25.5" customHeight="1">
      <c r="A302" s="16">
        <v>299</v>
      </c>
      <c r="B302" s="17">
        <v>1541</v>
      </c>
      <c r="C302" s="18" t="s">
        <v>3245</v>
      </c>
      <c r="D302" s="18" t="s">
        <v>3246</v>
      </c>
      <c r="E302" s="18" t="s">
        <v>3247</v>
      </c>
      <c r="F302" s="16">
        <v>956</v>
      </c>
      <c r="G302" s="18" t="s">
        <v>237</v>
      </c>
      <c r="H302" s="20" t="s">
        <v>12</v>
      </c>
    </row>
    <row r="303" spans="1:8" ht="25.5" customHeight="1">
      <c r="A303" s="16">
        <v>300</v>
      </c>
      <c r="B303" s="17">
        <v>3076</v>
      </c>
      <c r="C303" s="18" t="s">
        <v>3268</v>
      </c>
      <c r="D303" s="18" t="s">
        <v>3269</v>
      </c>
      <c r="E303" s="18" t="s">
        <v>3270</v>
      </c>
      <c r="F303" s="16">
        <v>956</v>
      </c>
      <c r="G303" s="18" t="s">
        <v>64</v>
      </c>
      <c r="H303" s="20" t="s">
        <v>12</v>
      </c>
    </row>
    <row r="304" spans="1:8" ht="25.5" customHeight="1">
      <c r="A304" s="16">
        <v>301</v>
      </c>
      <c r="B304" s="17">
        <v>2041</v>
      </c>
      <c r="C304" s="18" t="s">
        <v>3275</v>
      </c>
      <c r="D304" s="18" t="s">
        <v>3276</v>
      </c>
      <c r="E304" s="18" t="s">
        <v>3277</v>
      </c>
      <c r="F304" s="16">
        <v>956</v>
      </c>
      <c r="G304" s="18" t="s">
        <v>64</v>
      </c>
      <c r="H304" s="20" t="s">
        <v>12</v>
      </c>
    </row>
    <row r="305" spans="1:8" ht="25.5" customHeight="1">
      <c r="A305" s="16">
        <v>302</v>
      </c>
      <c r="B305" s="17">
        <v>691</v>
      </c>
      <c r="C305" s="18" t="s">
        <v>3285</v>
      </c>
      <c r="D305" s="18" t="s">
        <v>3286</v>
      </c>
      <c r="E305" s="18" t="s">
        <v>3287</v>
      </c>
      <c r="F305" s="16">
        <v>955</v>
      </c>
      <c r="G305" s="18" t="s">
        <v>64</v>
      </c>
      <c r="H305" s="20" t="s">
        <v>12</v>
      </c>
    </row>
    <row r="306" spans="1:8" ht="25.5" customHeight="1">
      <c r="A306" s="16">
        <v>303</v>
      </c>
      <c r="B306" s="17">
        <v>165</v>
      </c>
      <c r="C306" s="18" t="s">
        <v>3294</v>
      </c>
      <c r="D306" s="18" t="s">
        <v>3295</v>
      </c>
      <c r="E306" s="18" t="s">
        <v>3296</v>
      </c>
      <c r="F306" s="16">
        <v>955</v>
      </c>
      <c r="G306" s="18" t="s">
        <v>64</v>
      </c>
      <c r="H306" s="20" t="s">
        <v>12</v>
      </c>
    </row>
    <row r="307" spans="1:8" ht="25.5" customHeight="1">
      <c r="A307" s="16">
        <v>304</v>
      </c>
      <c r="B307" s="17">
        <v>1125</v>
      </c>
      <c r="C307" s="18" t="s">
        <v>3310</v>
      </c>
      <c r="D307" s="18" t="s">
        <v>2710</v>
      </c>
      <c r="E307" s="18" t="s">
        <v>2711</v>
      </c>
      <c r="F307" s="16">
        <v>955</v>
      </c>
      <c r="G307" s="18" t="s">
        <v>200</v>
      </c>
      <c r="H307" s="20" t="s">
        <v>12</v>
      </c>
    </row>
    <row r="308" spans="1:8" ht="25.5" customHeight="1">
      <c r="A308" s="16">
        <v>305</v>
      </c>
      <c r="B308" s="17">
        <v>152</v>
      </c>
      <c r="C308" s="18" t="s">
        <v>3306</v>
      </c>
      <c r="D308" s="18" t="s">
        <v>3311</v>
      </c>
      <c r="E308" s="18" t="s">
        <v>3312</v>
      </c>
      <c r="F308" s="16">
        <v>955</v>
      </c>
      <c r="G308" s="18" t="s">
        <v>64</v>
      </c>
      <c r="H308" s="20" t="s">
        <v>12</v>
      </c>
    </row>
    <row r="309" spans="1:8" ht="25.5" customHeight="1">
      <c r="A309" s="16">
        <v>306</v>
      </c>
      <c r="B309" s="17">
        <v>859</v>
      </c>
      <c r="C309" s="18" t="s">
        <v>3313</v>
      </c>
      <c r="D309" s="18" t="s">
        <v>2944</v>
      </c>
      <c r="E309" s="18" t="s">
        <v>3314</v>
      </c>
      <c r="F309" s="16">
        <v>955</v>
      </c>
      <c r="G309" s="18" t="s">
        <v>64</v>
      </c>
      <c r="H309" s="20" t="s">
        <v>12</v>
      </c>
    </row>
    <row r="310" spans="1:8" ht="25.5" customHeight="1">
      <c r="A310" s="16">
        <v>307</v>
      </c>
      <c r="B310" s="17">
        <v>3312</v>
      </c>
      <c r="C310" s="18" t="s">
        <v>3297</v>
      </c>
      <c r="D310" s="18" t="s">
        <v>3298</v>
      </c>
      <c r="E310" s="18" t="s">
        <v>3299</v>
      </c>
      <c r="F310" s="16">
        <v>955</v>
      </c>
      <c r="G310" s="18" t="s">
        <v>237</v>
      </c>
      <c r="H310" s="20" t="s">
        <v>12</v>
      </c>
    </row>
    <row r="311" spans="1:8" ht="25.5" customHeight="1">
      <c r="A311" s="16">
        <v>308</v>
      </c>
      <c r="B311" s="17">
        <v>738</v>
      </c>
      <c r="C311" s="18" t="s">
        <v>3354</v>
      </c>
      <c r="D311" s="18" t="s">
        <v>3295</v>
      </c>
      <c r="E311" s="18" t="s">
        <v>3355</v>
      </c>
      <c r="F311" s="16">
        <v>954</v>
      </c>
      <c r="G311" s="18" t="s">
        <v>64</v>
      </c>
      <c r="H311" s="20" t="s">
        <v>12</v>
      </c>
    </row>
    <row r="312" spans="1:8" ht="25.5" customHeight="1">
      <c r="A312" s="16">
        <v>309</v>
      </c>
      <c r="B312" s="17">
        <v>1550</v>
      </c>
      <c r="C312" s="18" t="s">
        <v>3318</v>
      </c>
      <c r="D312" s="18" t="s">
        <v>3319</v>
      </c>
      <c r="E312" s="18" t="s">
        <v>3320</v>
      </c>
      <c r="F312" s="16">
        <v>954</v>
      </c>
      <c r="G312" s="18" t="s">
        <v>200</v>
      </c>
      <c r="H312" s="20" t="s">
        <v>12</v>
      </c>
    </row>
    <row r="313" spans="1:8" ht="25.5" customHeight="1">
      <c r="A313" s="16">
        <v>310</v>
      </c>
      <c r="B313" s="17">
        <v>1773</v>
      </c>
      <c r="C313" s="18" t="s">
        <v>3332</v>
      </c>
      <c r="D313" s="18" t="s">
        <v>3333</v>
      </c>
      <c r="E313" s="18" t="s">
        <v>3334</v>
      </c>
      <c r="F313" s="16">
        <v>954</v>
      </c>
      <c r="G313" s="18" t="s">
        <v>64</v>
      </c>
      <c r="H313" s="20" t="s">
        <v>12</v>
      </c>
    </row>
    <row r="314" spans="1:8" ht="25.5" customHeight="1">
      <c r="A314" s="16">
        <v>311</v>
      </c>
      <c r="B314" s="17">
        <v>400</v>
      </c>
      <c r="C314" s="18" t="s">
        <v>3343</v>
      </c>
      <c r="D314" s="18" t="s">
        <v>3344</v>
      </c>
      <c r="E314" s="18" t="s">
        <v>3345</v>
      </c>
      <c r="F314" s="16">
        <v>954</v>
      </c>
      <c r="G314" s="18" t="s">
        <v>64</v>
      </c>
      <c r="H314" s="20" t="s">
        <v>12</v>
      </c>
    </row>
    <row r="315" spans="1:8" ht="25.5" customHeight="1">
      <c r="A315" s="16">
        <v>312</v>
      </c>
      <c r="B315" s="17">
        <v>810</v>
      </c>
      <c r="C315" s="18" t="s">
        <v>3377</v>
      </c>
      <c r="D315" s="18" t="s">
        <v>3378</v>
      </c>
      <c r="E315" s="18" t="s">
        <v>3379</v>
      </c>
      <c r="F315" s="16">
        <v>953</v>
      </c>
      <c r="G315" s="18" t="s">
        <v>64</v>
      </c>
      <c r="H315" s="20" t="s">
        <v>12</v>
      </c>
    </row>
    <row r="316" spans="1:8" ht="25.5" customHeight="1">
      <c r="A316" s="16">
        <v>313</v>
      </c>
      <c r="B316" s="17">
        <v>727</v>
      </c>
      <c r="C316" s="18" t="s">
        <v>3380</v>
      </c>
      <c r="D316" s="18" t="s">
        <v>3381</v>
      </c>
      <c r="E316" s="18" t="s">
        <v>3382</v>
      </c>
      <c r="F316" s="16">
        <v>953</v>
      </c>
      <c r="G316" s="18" t="s">
        <v>64</v>
      </c>
      <c r="H316" s="20" t="s">
        <v>12</v>
      </c>
    </row>
    <row r="317" spans="1:8" ht="25.5" customHeight="1">
      <c r="A317" s="16">
        <v>314</v>
      </c>
      <c r="B317" s="17">
        <v>1787</v>
      </c>
      <c r="C317" s="18" t="s">
        <v>3385</v>
      </c>
      <c r="D317" s="18" t="s">
        <v>1808</v>
      </c>
      <c r="E317" s="18" t="s">
        <v>3386</v>
      </c>
      <c r="F317" s="16">
        <v>953</v>
      </c>
      <c r="G317" s="18" t="s">
        <v>64</v>
      </c>
      <c r="H317" s="20" t="s">
        <v>12</v>
      </c>
    </row>
    <row r="318" spans="1:8" ht="25.5" customHeight="1">
      <c r="A318" s="16">
        <v>315</v>
      </c>
      <c r="B318" s="17">
        <v>747</v>
      </c>
      <c r="C318" s="18" t="s">
        <v>3398</v>
      </c>
      <c r="D318" s="18" t="s">
        <v>641</v>
      </c>
      <c r="E318" s="18" t="s">
        <v>3399</v>
      </c>
      <c r="F318" s="16">
        <v>952</v>
      </c>
      <c r="G318" s="18" t="s">
        <v>64</v>
      </c>
      <c r="H318" s="20" t="s">
        <v>12</v>
      </c>
    </row>
    <row r="319" spans="1:8" ht="25.5" customHeight="1">
      <c r="A319" s="16">
        <v>316</v>
      </c>
      <c r="B319" s="17">
        <v>2386</v>
      </c>
      <c r="C319" s="18" t="s">
        <v>3400</v>
      </c>
      <c r="D319" s="18" t="s">
        <v>2325</v>
      </c>
      <c r="E319" s="18" t="s">
        <v>3401</v>
      </c>
      <c r="F319" s="16">
        <v>952</v>
      </c>
      <c r="G319" s="18" t="s">
        <v>64</v>
      </c>
      <c r="H319" s="20" t="s">
        <v>12</v>
      </c>
    </row>
    <row r="320" spans="1:8" ht="25.5" customHeight="1">
      <c r="A320" s="16">
        <v>317</v>
      </c>
      <c r="B320" s="17">
        <v>1039</v>
      </c>
      <c r="C320" s="18" t="s">
        <v>3408</v>
      </c>
      <c r="D320" s="18" t="s">
        <v>3409</v>
      </c>
      <c r="E320" s="18" t="s">
        <v>3410</v>
      </c>
      <c r="F320" s="16">
        <v>952</v>
      </c>
      <c r="G320" s="18" t="s">
        <v>286</v>
      </c>
      <c r="H320" s="20" t="s">
        <v>12</v>
      </c>
    </row>
    <row r="321" spans="1:8" ht="25.5" customHeight="1">
      <c r="A321" s="16">
        <v>318</v>
      </c>
      <c r="B321" s="17">
        <v>2063</v>
      </c>
      <c r="C321" s="18" t="s">
        <v>3413</v>
      </c>
      <c r="D321" s="18" t="s">
        <v>3414</v>
      </c>
      <c r="E321" s="18" t="s">
        <v>3415</v>
      </c>
      <c r="F321" s="16">
        <v>952</v>
      </c>
      <c r="G321" s="18" t="s">
        <v>237</v>
      </c>
      <c r="H321" s="20" t="s">
        <v>12</v>
      </c>
    </row>
    <row r="322" spans="1:8" ht="25.5" customHeight="1">
      <c r="A322" s="16">
        <v>319</v>
      </c>
      <c r="B322" s="17">
        <v>1758</v>
      </c>
      <c r="C322" s="18" t="s">
        <v>3441</v>
      </c>
      <c r="D322" s="18" t="s">
        <v>3442</v>
      </c>
      <c r="E322" s="18" t="s">
        <v>3443</v>
      </c>
      <c r="F322" s="16">
        <v>951</v>
      </c>
      <c r="G322" s="18" t="s">
        <v>64</v>
      </c>
      <c r="H322" s="20" t="s">
        <v>12</v>
      </c>
    </row>
    <row r="323" spans="1:8" ht="25.5" customHeight="1">
      <c r="A323" s="16">
        <v>320</v>
      </c>
      <c r="B323" s="17">
        <v>1163</v>
      </c>
      <c r="C323" s="18" t="s">
        <v>3419</v>
      </c>
      <c r="D323" s="18" t="s">
        <v>3420</v>
      </c>
      <c r="E323" s="18" t="s">
        <v>3421</v>
      </c>
      <c r="F323" s="16">
        <v>951</v>
      </c>
      <c r="G323" s="18" t="s">
        <v>64</v>
      </c>
      <c r="H323" s="20" t="s">
        <v>12</v>
      </c>
    </row>
    <row r="324" spans="1:8" ht="25.5" customHeight="1">
      <c r="A324" s="16">
        <v>321</v>
      </c>
      <c r="B324" s="17">
        <v>911</v>
      </c>
      <c r="C324" s="18" t="s">
        <v>3425</v>
      </c>
      <c r="D324" s="18" t="s">
        <v>3426</v>
      </c>
      <c r="E324" s="18" t="s">
        <v>3427</v>
      </c>
      <c r="F324" s="16">
        <v>951</v>
      </c>
      <c r="G324" s="18" t="s">
        <v>200</v>
      </c>
      <c r="H324" s="20" t="s">
        <v>12</v>
      </c>
    </row>
    <row r="325" spans="1:8" ht="25.5" customHeight="1">
      <c r="A325" s="16">
        <v>322</v>
      </c>
      <c r="B325" s="17">
        <v>1198</v>
      </c>
      <c r="C325" s="18" t="s">
        <v>801</v>
      </c>
      <c r="D325" s="18" t="s">
        <v>2636</v>
      </c>
      <c r="E325" s="18" t="s">
        <v>3431</v>
      </c>
      <c r="F325" s="16">
        <v>951</v>
      </c>
      <c r="G325" s="18" t="s">
        <v>237</v>
      </c>
      <c r="H325" s="20" t="s">
        <v>12</v>
      </c>
    </row>
    <row r="326" spans="1:8" ht="25.5" customHeight="1">
      <c r="A326" s="16">
        <v>323</v>
      </c>
      <c r="B326" s="17">
        <v>1758</v>
      </c>
      <c r="C326" s="18" t="s">
        <v>3441</v>
      </c>
      <c r="D326" s="18" t="s">
        <v>3442</v>
      </c>
      <c r="E326" s="18" t="s">
        <v>3443</v>
      </c>
      <c r="F326" s="16">
        <v>951</v>
      </c>
      <c r="G326" s="18" t="s">
        <v>64</v>
      </c>
      <c r="H326" s="20" t="s">
        <v>12</v>
      </c>
    </row>
    <row r="327" spans="1:8" ht="25.5" customHeight="1">
      <c r="A327" s="16">
        <v>324</v>
      </c>
      <c r="B327" s="17">
        <v>2801</v>
      </c>
      <c r="C327" s="18" t="s">
        <v>3450</v>
      </c>
      <c r="D327" s="18" t="s">
        <v>3451</v>
      </c>
      <c r="E327" s="18" t="s">
        <v>3452</v>
      </c>
      <c r="F327" s="16">
        <v>951</v>
      </c>
      <c r="G327" s="18" t="s">
        <v>64</v>
      </c>
      <c r="H327" s="20" t="s">
        <v>12</v>
      </c>
    </row>
    <row r="328" spans="1:8" ht="25.5" customHeight="1">
      <c r="A328" s="16">
        <v>325</v>
      </c>
      <c r="B328" s="17">
        <v>465</v>
      </c>
      <c r="C328" s="18" t="s">
        <v>3455</v>
      </c>
      <c r="D328" s="18" t="s">
        <v>3456</v>
      </c>
      <c r="E328" s="18" t="s">
        <v>3457</v>
      </c>
      <c r="F328" s="16">
        <v>951</v>
      </c>
      <c r="G328" s="18" t="s">
        <v>582</v>
      </c>
      <c r="H328" s="20" t="s">
        <v>12</v>
      </c>
    </row>
    <row r="329" spans="1:8" ht="25.5" customHeight="1">
      <c r="A329" s="16">
        <v>326</v>
      </c>
      <c r="B329" s="17">
        <v>2203</v>
      </c>
      <c r="C329" s="18" t="s">
        <v>3472</v>
      </c>
      <c r="D329" s="18" t="s">
        <v>3473</v>
      </c>
      <c r="E329" s="18" t="s">
        <v>3474</v>
      </c>
      <c r="F329" s="16">
        <v>950</v>
      </c>
      <c r="G329" s="18" t="s">
        <v>64</v>
      </c>
      <c r="H329" s="20" t="s">
        <v>12</v>
      </c>
    </row>
    <row r="330" spans="1:8" ht="25.5" customHeight="1">
      <c r="A330" s="16">
        <v>327</v>
      </c>
      <c r="B330" s="17">
        <v>350</v>
      </c>
      <c r="C330" s="18" t="s">
        <v>3487</v>
      </c>
      <c r="D330" s="18" t="s">
        <v>3488</v>
      </c>
      <c r="E330" s="18" t="s">
        <v>3489</v>
      </c>
      <c r="F330" s="16">
        <v>950</v>
      </c>
      <c r="G330" s="18" t="s">
        <v>64</v>
      </c>
      <c r="H330" s="20" t="s">
        <v>12</v>
      </c>
    </row>
    <row r="331" spans="1:8" ht="25.5" customHeight="1">
      <c r="A331" s="16">
        <v>328</v>
      </c>
      <c r="B331" s="17">
        <v>1940</v>
      </c>
      <c r="C331" s="18" t="s">
        <v>3504</v>
      </c>
      <c r="D331" s="18" t="s">
        <v>3505</v>
      </c>
      <c r="E331" s="18" t="s">
        <v>3506</v>
      </c>
      <c r="F331" s="16">
        <v>949</v>
      </c>
      <c r="G331" s="18" t="s">
        <v>237</v>
      </c>
      <c r="H331" s="20" t="s">
        <v>12</v>
      </c>
    </row>
    <row r="332" spans="1:8" ht="25.5" customHeight="1">
      <c r="A332" s="16">
        <v>329</v>
      </c>
      <c r="B332" s="17">
        <v>1193</v>
      </c>
      <c r="C332" s="18" t="s">
        <v>3494</v>
      </c>
      <c r="D332" s="18" t="s">
        <v>3495</v>
      </c>
      <c r="E332" s="18" t="s">
        <v>3496</v>
      </c>
      <c r="F332" s="16">
        <v>949</v>
      </c>
      <c r="G332" s="18" t="s">
        <v>64</v>
      </c>
      <c r="H332" s="20" t="s">
        <v>12</v>
      </c>
    </row>
    <row r="333" spans="1:8" ht="25.5" customHeight="1">
      <c r="A333" s="16">
        <v>330</v>
      </c>
      <c r="B333" s="17">
        <v>2040</v>
      </c>
      <c r="C333" s="18" t="s">
        <v>3527</v>
      </c>
      <c r="D333" s="18" t="s">
        <v>2288</v>
      </c>
      <c r="E333" s="18" t="s">
        <v>3528</v>
      </c>
      <c r="F333" s="16">
        <v>948</v>
      </c>
      <c r="G333" s="18" t="s">
        <v>64</v>
      </c>
      <c r="H333" s="20" t="s">
        <v>12</v>
      </c>
    </row>
    <row r="334" spans="1:8" ht="25.5" customHeight="1">
      <c r="A334" s="16">
        <v>331</v>
      </c>
      <c r="B334" s="17">
        <v>173</v>
      </c>
      <c r="C334" s="18" t="s">
        <v>3529</v>
      </c>
      <c r="D334" s="18" t="s">
        <v>3530</v>
      </c>
      <c r="E334" s="18" t="s">
        <v>3531</v>
      </c>
      <c r="F334" s="16">
        <v>948</v>
      </c>
      <c r="G334" s="18" t="s">
        <v>64</v>
      </c>
      <c r="H334" s="20" t="s">
        <v>12</v>
      </c>
    </row>
    <row r="335" spans="1:8" ht="25.5" customHeight="1">
      <c r="A335" s="16">
        <v>332</v>
      </c>
      <c r="B335" s="17">
        <v>2356</v>
      </c>
      <c r="C335" s="18" t="s">
        <v>3532</v>
      </c>
      <c r="D335" s="18" t="s">
        <v>1990</v>
      </c>
      <c r="E335" s="18" t="s">
        <v>3533</v>
      </c>
      <c r="F335" s="16">
        <v>948</v>
      </c>
      <c r="G335" s="18" t="s">
        <v>64</v>
      </c>
      <c r="H335" s="20" t="s">
        <v>12</v>
      </c>
    </row>
    <row r="336" spans="1:8" ht="25.5" customHeight="1">
      <c r="A336" s="16">
        <v>333</v>
      </c>
      <c r="B336" s="17">
        <v>3313</v>
      </c>
      <c r="C336" s="18" t="s">
        <v>3537</v>
      </c>
      <c r="D336" s="18" t="s">
        <v>3538</v>
      </c>
      <c r="E336" s="18" t="s">
        <v>3539</v>
      </c>
      <c r="F336" s="16">
        <v>948</v>
      </c>
      <c r="G336" s="18" t="s">
        <v>237</v>
      </c>
      <c r="H336" s="20" t="s">
        <v>12</v>
      </c>
    </row>
    <row r="337" spans="1:8" ht="25.5" customHeight="1">
      <c r="A337" s="16">
        <v>334</v>
      </c>
      <c r="B337" s="17">
        <v>2241</v>
      </c>
      <c r="C337" s="18" t="s">
        <v>3546</v>
      </c>
      <c r="D337" s="18" t="s">
        <v>3547</v>
      </c>
      <c r="E337" s="18" t="s">
        <v>3548</v>
      </c>
      <c r="F337" s="16">
        <v>948</v>
      </c>
      <c r="G337" s="18" t="s">
        <v>64</v>
      </c>
      <c r="H337" s="20" t="s">
        <v>12</v>
      </c>
    </row>
    <row r="338" spans="1:8" ht="25.5" customHeight="1">
      <c r="A338" s="16">
        <v>335</v>
      </c>
      <c r="B338" s="17">
        <v>411</v>
      </c>
      <c r="C338" s="18" t="s">
        <v>3550</v>
      </c>
      <c r="D338" s="18" t="s">
        <v>3551</v>
      </c>
      <c r="E338" s="18" t="s">
        <v>3552</v>
      </c>
      <c r="F338" s="16">
        <v>947</v>
      </c>
      <c r="G338" s="18" t="s">
        <v>237</v>
      </c>
      <c r="H338" s="20" t="s">
        <v>12</v>
      </c>
    </row>
    <row r="339" spans="1:8" ht="25.5" customHeight="1">
      <c r="A339" s="16">
        <v>336</v>
      </c>
      <c r="B339" s="17">
        <v>1939</v>
      </c>
      <c r="C339" s="18" t="s">
        <v>3562</v>
      </c>
      <c r="D339" s="18" t="s">
        <v>3563</v>
      </c>
      <c r="E339" s="18" t="s">
        <v>3564</v>
      </c>
      <c r="F339" s="16">
        <v>947</v>
      </c>
      <c r="G339" s="18" t="s">
        <v>64</v>
      </c>
      <c r="H339" s="20" t="s">
        <v>12</v>
      </c>
    </row>
    <row r="340" spans="1:8" ht="25.5" customHeight="1">
      <c r="A340" s="16">
        <v>337</v>
      </c>
      <c r="B340" s="17">
        <v>972</v>
      </c>
      <c r="C340" s="18" t="s">
        <v>3575</v>
      </c>
      <c r="D340" s="18" t="s">
        <v>3576</v>
      </c>
      <c r="E340" s="18" t="s">
        <v>3577</v>
      </c>
      <c r="F340" s="16">
        <v>947</v>
      </c>
      <c r="G340" s="18" t="s">
        <v>64</v>
      </c>
      <c r="H340" s="20" t="s">
        <v>12</v>
      </c>
    </row>
    <row r="341" spans="1:8" ht="25.5" customHeight="1">
      <c r="A341" s="16">
        <v>338</v>
      </c>
      <c r="B341" s="17">
        <v>263</v>
      </c>
      <c r="C341" s="18" t="s">
        <v>3580</v>
      </c>
      <c r="D341" s="18" t="s">
        <v>3581</v>
      </c>
      <c r="E341" s="18" t="s">
        <v>3582</v>
      </c>
      <c r="F341" s="16">
        <v>947</v>
      </c>
      <c r="G341" s="18" t="s">
        <v>64</v>
      </c>
      <c r="H341" s="20" t="s">
        <v>12</v>
      </c>
    </row>
    <row r="342" spans="1:8" ht="25.5" customHeight="1">
      <c r="A342" s="16">
        <v>339</v>
      </c>
      <c r="B342" s="17">
        <v>1137</v>
      </c>
      <c r="C342" s="18" t="s">
        <v>3632</v>
      </c>
      <c r="D342" s="18" t="s">
        <v>3633</v>
      </c>
      <c r="E342" s="18" t="s">
        <v>3634</v>
      </c>
      <c r="F342" s="16">
        <v>946</v>
      </c>
      <c r="G342" s="18" t="s">
        <v>64</v>
      </c>
      <c r="H342" s="20" t="s">
        <v>12</v>
      </c>
    </row>
    <row r="343" spans="1:8" ht="25.5" customHeight="1">
      <c r="A343" s="16">
        <v>340</v>
      </c>
      <c r="B343" s="17">
        <v>2443</v>
      </c>
      <c r="C343" s="18" t="s">
        <v>3588</v>
      </c>
      <c r="D343" s="18" t="s">
        <v>3589</v>
      </c>
      <c r="E343" s="18" t="s">
        <v>3590</v>
      </c>
      <c r="F343" s="16">
        <v>946</v>
      </c>
      <c r="G343" s="18" t="s">
        <v>286</v>
      </c>
      <c r="H343" s="20" t="s">
        <v>12</v>
      </c>
    </row>
    <row r="344" spans="1:8" ht="25.5" customHeight="1">
      <c r="A344" s="16">
        <v>341</v>
      </c>
      <c r="B344" s="17">
        <v>635</v>
      </c>
      <c r="C344" s="18" t="s">
        <v>13</v>
      </c>
      <c r="D344" s="18" t="s">
        <v>3607</v>
      </c>
      <c r="E344" s="18" t="s">
        <v>3608</v>
      </c>
      <c r="F344" s="16">
        <v>946</v>
      </c>
      <c r="G344" s="18" t="s">
        <v>286</v>
      </c>
      <c r="H344" s="20" t="s">
        <v>12</v>
      </c>
    </row>
    <row r="345" spans="1:8" ht="25.5" customHeight="1">
      <c r="A345" s="16">
        <v>342</v>
      </c>
      <c r="B345" s="17">
        <v>561</v>
      </c>
      <c r="C345" s="18" t="s">
        <v>3597</v>
      </c>
      <c r="D345" s="18" t="s">
        <v>3598</v>
      </c>
      <c r="E345" s="18" t="s">
        <v>3609</v>
      </c>
      <c r="F345" s="16">
        <v>946</v>
      </c>
      <c r="G345" s="18" t="s">
        <v>64</v>
      </c>
      <c r="H345" s="20" t="s">
        <v>12</v>
      </c>
    </row>
    <row r="346" spans="1:8" ht="25.5" customHeight="1">
      <c r="A346" s="16">
        <v>343</v>
      </c>
      <c r="B346" s="17">
        <v>2242</v>
      </c>
      <c r="C346" s="18" t="s">
        <v>3611</v>
      </c>
      <c r="D346" s="18" t="s">
        <v>3547</v>
      </c>
      <c r="E346" s="18" t="s">
        <v>3548</v>
      </c>
      <c r="F346" s="16">
        <v>946</v>
      </c>
      <c r="G346" s="18" t="s">
        <v>64</v>
      </c>
      <c r="H346" s="20" t="s">
        <v>12</v>
      </c>
    </row>
    <row r="347" spans="1:8" ht="25.5" customHeight="1">
      <c r="A347" s="16">
        <v>344</v>
      </c>
      <c r="B347" s="17">
        <v>3381</v>
      </c>
      <c r="C347" s="18" t="s">
        <v>3621</v>
      </c>
      <c r="D347" s="18" t="s">
        <v>2538</v>
      </c>
      <c r="E347" s="18" t="s">
        <v>3622</v>
      </c>
      <c r="F347" s="16">
        <v>946</v>
      </c>
      <c r="G347" s="18" t="s">
        <v>582</v>
      </c>
      <c r="H347" s="20" t="s">
        <v>12</v>
      </c>
    </row>
    <row r="348" spans="1:8" ht="25.5" customHeight="1">
      <c r="A348" s="16">
        <v>345</v>
      </c>
      <c r="B348" s="17">
        <v>1128</v>
      </c>
      <c r="C348" s="18" t="s">
        <v>3623</v>
      </c>
      <c r="D348" s="18" t="s">
        <v>3624</v>
      </c>
      <c r="E348" s="18" t="s">
        <v>3625</v>
      </c>
      <c r="F348" s="16">
        <v>946</v>
      </c>
      <c r="G348" s="18" t="s">
        <v>64</v>
      </c>
      <c r="H348" s="20" t="s">
        <v>12</v>
      </c>
    </row>
    <row r="349" spans="1:8" ht="25.5" customHeight="1">
      <c r="A349" s="16">
        <v>346</v>
      </c>
      <c r="B349" s="17">
        <v>1935</v>
      </c>
      <c r="C349" s="18" t="s">
        <v>3637</v>
      </c>
      <c r="D349" s="18" t="s">
        <v>3070</v>
      </c>
      <c r="E349" s="18" t="s">
        <v>3071</v>
      </c>
      <c r="F349" s="16">
        <v>946</v>
      </c>
      <c r="G349" s="18" t="s">
        <v>64</v>
      </c>
      <c r="H349" s="20" t="s">
        <v>12</v>
      </c>
    </row>
    <row r="350" spans="1:8" ht="25.5" customHeight="1">
      <c r="A350" s="16">
        <v>347</v>
      </c>
      <c r="B350" s="17">
        <v>899</v>
      </c>
      <c r="C350" s="18" t="s">
        <v>3640</v>
      </c>
      <c r="D350" s="18" t="s">
        <v>3641</v>
      </c>
      <c r="E350" s="18" t="s">
        <v>3642</v>
      </c>
      <c r="F350" s="16">
        <v>945</v>
      </c>
      <c r="G350" s="18" t="s">
        <v>64</v>
      </c>
      <c r="H350" s="20" t="s">
        <v>12</v>
      </c>
    </row>
    <row r="351" spans="1:8" ht="25.5" customHeight="1">
      <c r="A351" s="16">
        <v>348</v>
      </c>
      <c r="B351" s="17">
        <v>1028</v>
      </c>
      <c r="C351" s="18" t="s">
        <v>3643</v>
      </c>
      <c r="D351" s="18" t="s">
        <v>3644</v>
      </c>
      <c r="E351" s="18" t="s">
        <v>3645</v>
      </c>
      <c r="F351" s="16">
        <v>945</v>
      </c>
      <c r="G351" s="18" t="s">
        <v>64</v>
      </c>
      <c r="H351" s="20" t="s">
        <v>12</v>
      </c>
    </row>
    <row r="352" spans="1:8" ht="25.5" customHeight="1">
      <c r="A352" s="16">
        <v>349</v>
      </c>
      <c r="B352" s="17">
        <v>1567</v>
      </c>
      <c r="C352" s="18" t="s">
        <v>3652</v>
      </c>
      <c r="D352" s="18" t="s">
        <v>3653</v>
      </c>
      <c r="E352" s="18" t="s">
        <v>3654</v>
      </c>
      <c r="F352" s="16">
        <v>945</v>
      </c>
      <c r="G352" s="18" t="s">
        <v>64</v>
      </c>
      <c r="H352" s="20" t="s">
        <v>12</v>
      </c>
    </row>
    <row r="353" spans="1:8" ht="25.5" customHeight="1">
      <c r="A353" s="16">
        <v>350</v>
      </c>
      <c r="B353" s="17">
        <v>312</v>
      </c>
      <c r="C353" s="18" t="s">
        <v>3687</v>
      </c>
      <c r="D353" s="18" t="s">
        <v>3688</v>
      </c>
      <c r="E353" s="18" t="s">
        <v>3689</v>
      </c>
      <c r="F353" s="16">
        <v>944</v>
      </c>
      <c r="G353" s="18" t="s">
        <v>64</v>
      </c>
      <c r="H353" s="20" t="s">
        <v>12</v>
      </c>
    </row>
    <row r="354" spans="1:8" ht="25.5" customHeight="1">
      <c r="A354" s="16">
        <v>351</v>
      </c>
      <c r="B354" s="17">
        <v>646</v>
      </c>
      <c r="C354" s="18" t="s">
        <v>3674</v>
      </c>
      <c r="D354" s="18" t="s">
        <v>3675</v>
      </c>
      <c r="E354" s="18" t="s">
        <v>3676</v>
      </c>
      <c r="F354" s="16">
        <v>944</v>
      </c>
      <c r="G354" s="18" t="s">
        <v>64</v>
      </c>
      <c r="H354" s="20" t="s">
        <v>12</v>
      </c>
    </row>
    <row r="355" spans="1:8" ht="25.5" customHeight="1">
      <c r="A355" s="16">
        <v>352</v>
      </c>
      <c r="B355" s="17">
        <v>521</v>
      </c>
      <c r="C355" s="18" t="s">
        <v>3690</v>
      </c>
      <c r="D355" s="18" t="s">
        <v>3691</v>
      </c>
      <c r="E355" s="18" t="s">
        <v>3692</v>
      </c>
      <c r="F355" s="16">
        <v>944</v>
      </c>
      <c r="G355" s="18" t="s">
        <v>64</v>
      </c>
      <c r="H355" s="20" t="s">
        <v>12</v>
      </c>
    </row>
    <row r="356" spans="1:8" ht="25.5" customHeight="1">
      <c r="A356" s="16">
        <v>353</v>
      </c>
      <c r="B356" s="17">
        <v>1562</v>
      </c>
      <c r="C356" s="18" t="s">
        <v>3697</v>
      </c>
      <c r="D356" s="18" t="s">
        <v>3698</v>
      </c>
      <c r="E356" s="18" t="s">
        <v>3699</v>
      </c>
      <c r="F356" s="16">
        <v>944</v>
      </c>
      <c r="G356" s="18" t="s">
        <v>11</v>
      </c>
      <c r="H356" s="20" t="s">
        <v>12</v>
      </c>
    </row>
    <row r="357" spans="1:8" ht="25.5" customHeight="1">
      <c r="A357" s="16">
        <v>354</v>
      </c>
      <c r="B357" s="17">
        <v>1573</v>
      </c>
      <c r="C357" s="18" t="s">
        <v>3661</v>
      </c>
      <c r="D357" s="18" t="s">
        <v>3662</v>
      </c>
      <c r="E357" s="18" t="s">
        <v>3663</v>
      </c>
      <c r="F357" s="16">
        <v>944</v>
      </c>
      <c r="G357" s="18" t="s">
        <v>64</v>
      </c>
      <c r="H357" s="20" t="s">
        <v>12</v>
      </c>
    </row>
    <row r="358" spans="1:8" ht="25.5" customHeight="1">
      <c r="A358" s="16">
        <v>355</v>
      </c>
      <c r="B358" s="17">
        <v>269</v>
      </c>
      <c r="C358" s="18" t="s">
        <v>3680</v>
      </c>
      <c r="D358" s="18" t="s">
        <v>3681</v>
      </c>
      <c r="E358" s="18" t="s">
        <v>3682</v>
      </c>
      <c r="F358" s="16">
        <v>944</v>
      </c>
      <c r="G358" s="18" t="s">
        <v>64</v>
      </c>
      <c r="H358" s="20" t="s">
        <v>12</v>
      </c>
    </row>
    <row r="359" spans="1:8" ht="25.5" customHeight="1">
      <c r="A359" s="16">
        <v>356</v>
      </c>
      <c r="B359" s="17">
        <v>247</v>
      </c>
      <c r="C359" s="18" t="s">
        <v>3703</v>
      </c>
      <c r="D359" s="18" t="s">
        <v>3704</v>
      </c>
      <c r="E359" s="18" t="s">
        <v>3705</v>
      </c>
      <c r="F359" s="16">
        <v>943</v>
      </c>
      <c r="G359" s="18" t="s">
        <v>64</v>
      </c>
      <c r="H359" s="20" t="s">
        <v>12</v>
      </c>
    </row>
    <row r="360" spans="1:8" ht="25.5" customHeight="1">
      <c r="A360" s="16">
        <v>357</v>
      </c>
      <c r="B360" s="17">
        <v>3055</v>
      </c>
      <c r="C360" s="18" t="s">
        <v>3709</v>
      </c>
      <c r="D360" s="18" t="s">
        <v>3710</v>
      </c>
      <c r="E360" s="18" t="s">
        <v>3711</v>
      </c>
      <c r="F360" s="16">
        <v>943</v>
      </c>
      <c r="G360" s="18" t="s">
        <v>64</v>
      </c>
      <c r="H360" s="20" t="s">
        <v>12</v>
      </c>
    </row>
    <row r="361" spans="1:8" ht="25.5" customHeight="1">
      <c r="A361" s="16">
        <v>358</v>
      </c>
      <c r="B361" s="17">
        <v>1725</v>
      </c>
      <c r="C361" s="18" t="s">
        <v>630</v>
      </c>
      <c r="D361" s="18" t="s">
        <v>3712</v>
      </c>
      <c r="E361" s="18" t="s">
        <v>3713</v>
      </c>
      <c r="F361" s="16">
        <v>943</v>
      </c>
      <c r="G361" s="18" t="s">
        <v>64</v>
      </c>
      <c r="H361" s="20" t="s">
        <v>12</v>
      </c>
    </row>
    <row r="362" spans="1:8" ht="25.5" customHeight="1">
      <c r="A362" s="16">
        <v>359</v>
      </c>
      <c r="B362" s="17">
        <v>1701</v>
      </c>
      <c r="C362" s="18" t="s">
        <v>3714</v>
      </c>
      <c r="D362" s="18" t="s">
        <v>3715</v>
      </c>
      <c r="E362" s="18" t="s">
        <v>3716</v>
      </c>
      <c r="F362" s="16">
        <v>943</v>
      </c>
      <c r="G362" s="18" t="s">
        <v>64</v>
      </c>
      <c r="H362" s="20" t="s">
        <v>12</v>
      </c>
    </row>
    <row r="363" spans="1:8" ht="25.5" customHeight="1">
      <c r="A363" s="16">
        <v>360</v>
      </c>
      <c r="B363" s="17">
        <v>363</v>
      </c>
      <c r="C363" s="18" t="s">
        <v>3718</v>
      </c>
      <c r="D363" s="18" t="s">
        <v>3719</v>
      </c>
      <c r="E363" s="18" t="s">
        <v>3720</v>
      </c>
      <c r="F363" s="16">
        <v>942</v>
      </c>
      <c r="G363" s="18" t="s">
        <v>64</v>
      </c>
      <c r="H363" s="20" t="s">
        <v>12</v>
      </c>
    </row>
    <row r="364" spans="1:8" ht="25.5" customHeight="1">
      <c r="A364" s="16">
        <v>361</v>
      </c>
      <c r="B364" s="17">
        <v>2098</v>
      </c>
      <c r="C364" s="18" t="s">
        <v>3724</v>
      </c>
      <c r="D364" s="18" t="s">
        <v>3725</v>
      </c>
      <c r="E364" s="18" t="s">
        <v>3726</v>
      </c>
      <c r="F364" s="16">
        <v>942</v>
      </c>
      <c r="G364" s="18" t="s">
        <v>237</v>
      </c>
      <c r="H364" s="20" t="s">
        <v>12</v>
      </c>
    </row>
    <row r="365" spans="1:8" ht="25.5" customHeight="1">
      <c r="A365" s="16">
        <v>362</v>
      </c>
      <c r="B365" s="17">
        <v>558</v>
      </c>
      <c r="C365" s="18" t="s">
        <v>3727</v>
      </c>
      <c r="D365" s="18" t="s">
        <v>2463</v>
      </c>
      <c r="E365" s="18" t="s">
        <v>3728</v>
      </c>
      <c r="F365" s="16">
        <v>942</v>
      </c>
      <c r="G365" s="18" t="s">
        <v>64</v>
      </c>
      <c r="H365" s="20" t="s">
        <v>12</v>
      </c>
    </row>
    <row r="366" spans="1:8" ht="25.5" customHeight="1">
      <c r="A366" s="16">
        <v>363</v>
      </c>
      <c r="B366" s="17">
        <v>464</v>
      </c>
      <c r="C366" s="18" t="s">
        <v>3738</v>
      </c>
      <c r="D366" s="18" t="s">
        <v>3739</v>
      </c>
      <c r="E366" s="18" t="s">
        <v>3740</v>
      </c>
      <c r="F366" s="16">
        <v>942</v>
      </c>
      <c r="G366" s="18" t="s">
        <v>64</v>
      </c>
      <c r="H366" s="20" t="s">
        <v>12</v>
      </c>
    </row>
    <row r="367" spans="1:8" ht="25.5" customHeight="1">
      <c r="A367" s="16">
        <v>364</v>
      </c>
      <c r="B367" s="17">
        <v>354</v>
      </c>
      <c r="C367" s="18" t="s">
        <v>3752</v>
      </c>
      <c r="D367" s="18" t="s">
        <v>3753</v>
      </c>
      <c r="E367" s="18" t="s">
        <v>3754</v>
      </c>
      <c r="F367" s="16">
        <v>942</v>
      </c>
      <c r="G367" s="18" t="s">
        <v>582</v>
      </c>
      <c r="H367" s="20" t="s">
        <v>12</v>
      </c>
    </row>
    <row r="368" spans="1:8" ht="25.5" customHeight="1">
      <c r="A368" s="16">
        <v>365</v>
      </c>
      <c r="B368" s="17">
        <v>2071</v>
      </c>
      <c r="C368" s="18" t="s">
        <v>3767</v>
      </c>
      <c r="D368" s="18" t="s">
        <v>3768</v>
      </c>
      <c r="E368" s="18" t="s">
        <v>3769</v>
      </c>
      <c r="F368" s="16">
        <v>941</v>
      </c>
      <c r="G368" s="18" t="s">
        <v>64</v>
      </c>
      <c r="H368" s="20" t="s">
        <v>12</v>
      </c>
    </row>
    <row r="369" spans="1:8" ht="25.5" customHeight="1">
      <c r="A369" s="16">
        <v>366</v>
      </c>
      <c r="B369" s="17">
        <v>241</v>
      </c>
      <c r="C369" s="18" t="s">
        <v>3775</v>
      </c>
      <c r="D369" s="18" t="s">
        <v>3776</v>
      </c>
      <c r="E369" s="18" t="s">
        <v>3777</v>
      </c>
      <c r="F369" s="16">
        <v>941</v>
      </c>
      <c r="G369" s="18" t="s">
        <v>64</v>
      </c>
      <c r="H369" s="20" t="s">
        <v>12</v>
      </c>
    </row>
    <row r="370" spans="1:8" ht="25.5" customHeight="1">
      <c r="A370" s="16">
        <v>367</v>
      </c>
      <c r="B370" s="17">
        <v>2604</v>
      </c>
      <c r="C370" s="18" t="s">
        <v>3764</v>
      </c>
      <c r="D370" s="18" t="s">
        <v>3765</v>
      </c>
      <c r="E370" s="18" t="s">
        <v>3766</v>
      </c>
      <c r="F370" s="16">
        <v>941</v>
      </c>
      <c r="G370" s="18" t="s">
        <v>64</v>
      </c>
      <c r="H370" s="20" t="s">
        <v>12</v>
      </c>
    </row>
    <row r="371" spans="1:8" ht="25.5" customHeight="1">
      <c r="A371" s="16">
        <v>368</v>
      </c>
      <c r="B371" s="17">
        <v>1502</v>
      </c>
      <c r="C371" s="18" t="s">
        <v>3770</v>
      </c>
      <c r="D371" s="18" t="s">
        <v>268</v>
      </c>
      <c r="E371" s="18" t="s">
        <v>3771</v>
      </c>
      <c r="F371" s="16">
        <v>941</v>
      </c>
      <c r="G371" s="18" t="s">
        <v>64</v>
      </c>
      <c r="H371" s="20" t="s">
        <v>12</v>
      </c>
    </row>
    <row r="372" spans="1:8" ht="25.5" customHeight="1">
      <c r="A372" s="16">
        <v>369</v>
      </c>
      <c r="B372" s="17">
        <v>2383</v>
      </c>
      <c r="C372" s="18" t="s">
        <v>3772</v>
      </c>
      <c r="D372" s="18" t="s">
        <v>3773</v>
      </c>
      <c r="E372" s="18" t="s">
        <v>3774</v>
      </c>
      <c r="F372" s="16">
        <v>941</v>
      </c>
      <c r="G372" s="18" t="s">
        <v>64</v>
      </c>
      <c r="H372" s="20" t="s">
        <v>12</v>
      </c>
    </row>
    <row r="373" spans="1:8" ht="25.5" customHeight="1">
      <c r="A373" s="16">
        <v>370</v>
      </c>
      <c r="B373" s="17">
        <v>498</v>
      </c>
      <c r="C373" s="18" t="s">
        <v>3778</v>
      </c>
      <c r="D373" s="18" t="s">
        <v>3779</v>
      </c>
      <c r="E373" s="18" t="s">
        <v>3780</v>
      </c>
      <c r="F373" s="16">
        <v>941</v>
      </c>
      <c r="G373" s="18" t="s">
        <v>64</v>
      </c>
      <c r="H373" s="20" t="s">
        <v>12</v>
      </c>
    </row>
    <row r="374" spans="1:8" ht="25.5" customHeight="1">
      <c r="A374" s="16">
        <v>371</v>
      </c>
      <c r="B374" s="17">
        <v>961</v>
      </c>
      <c r="C374" s="18" t="s">
        <v>3786</v>
      </c>
      <c r="D374" s="18" t="s">
        <v>3787</v>
      </c>
      <c r="E374" s="18" t="s">
        <v>3788</v>
      </c>
      <c r="F374" s="16">
        <v>941</v>
      </c>
      <c r="G374" s="18" t="s">
        <v>64</v>
      </c>
      <c r="H374" s="20" t="s">
        <v>12</v>
      </c>
    </row>
    <row r="375" spans="1:8" ht="25.5" customHeight="1">
      <c r="A375" s="16">
        <v>372</v>
      </c>
      <c r="B375" s="17">
        <v>3392</v>
      </c>
      <c r="C375" s="18" t="s">
        <v>3812</v>
      </c>
      <c r="D375" s="18" t="s">
        <v>3813</v>
      </c>
      <c r="E375" s="18" t="s">
        <v>3814</v>
      </c>
      <c r="F375" s="16">
        <v>940</v>
      </c>
      <c r="G375" s="18" t="s">
        <v>200</v>
      </c>
      <c r="H375" s="20" t="s">
        <v>12</v>
      </c>
    </row>
    <row r="376" spans="1:8" ht="25.5" customHeight="1">
      <c r="A376" s="16">
        <v>373</v>
      </c>
      <c r="B376" s="17">
        <v>1757</v>
      </c>
      <c r="C376" s="18" t="s">
        <v>3815</v>
      </c>
      <c r="D376" s="18" t="s">
        <v>3816</v>
      </c>
      <c r="E376" s="18" t="s">
        <v>3817</v>
      </c>
      <c r="F376" s="16">
        <v>940</v>
      </c>
      <c r="G376" s="18" t="s">
        <v>64</v>
      </c>
      <c r="H376" s="20" t="s">
        <v>12</v>
      </c>
    </row>
    <row r="377" spans="1:8" ht="25.5" customHeight="1">
      <c r="A377" s="16">
        <v>374</v>
      </c>
      <c r="B377" s="17">
        <v>839</v>
      </c>
      <c r="C377" s="18" t="s">
        <v>3818</v>
      </c>
      <c r="D377" s="18" t="s">
        <v>3819</v>
      </c>
      <c r="E377" s="18" t="s">
        <v>3820</v>
      </c>
      <c r="F377" s="16">
        <v>940</v>
      </c>
      <c r="G377" s="18" t="s">
        <v>64</v>
      </c>
      <c r="H377" s="20" t="s">
        <v>12</v>
      </c>
    </row>
    <row r="378" spans="1:8" ht="25.5" customHeight="1">
      <c r="A378" s="16">
        <v>375</v>
      </c>
      <c r="B378" s="17">
        <v>1941</v>
      </c>
      <c r="C378" s="18" t="s">
        <v>3822</v>
      </c>
      <c r="D378" s="18" t="s">
        <v>3823</v>
      </c>
      <c r="E378" s="18" t="s">
        <v>3824</v>
      </c>
      <c r="F378" s="16">
        <v>939</v>
      </c>
      <c r="G378" s="18" t="s">
        <v>64</v>
      </c>
      <c r="H378" s="20" t="s">
        <v>12</v>
      </c>
    </row>
    <row r="379" spans="1:8" ht="25.5" customHeight="1">
      <c r="A379" s="16">
        <v>376</v>
      </c>
      <c r="B379" s="17">
        <v>877</v>
      </c>
      <c r="C379" s="18" t="s">
        <v>3828</v>
      </c>
      <c r="D379" s="18" t="s">
        <v>3829</v>
      </c>
      <c r="E379" s="18" t="s">
        <v>3830</v>
      </c>
      <c r="F379" s="16">
        <v>939</v>
      </c>
      <c r="G379" s="18" t="s">
        <v>200</v>
      </c>
      <c r="H379" s="20" t="s">
        <v>12</v>
      </c>
    </row>
    <row r="380" spans="1:8" ht="25.5" customHeight="1">
      <c r="A380" s="16">
        <v>377</v>
      </c>
      <c r="B380" s="17">
        <v>708</v>
      </c>
      <c r="C380" s="18" t="s">
        <v>3837</v>
      </c>
      <c r="D380" s="18" t="s">
        <v>3838</v>
      </c>
      <c r="E380" s="18" t="s">
        <v>3839</v>
      </c>
      <c r="F380" s="16">
        <v>938</v>
      </c>
      <c r="G380" s="18" t="s">
        <v>64</v>
      </c>
      <c r="H380" s="20" t="s">
        <v>12</v>
      </c>
    </row>
    <row r="381" spans="1:8" ht="25.5" customHeight="1">
      <c r="A381" s="16">
        <v>378</v>
      </c>
      <c r="B381" s="17">
        <v>2003</v>
      </c>
      <c r="C381" s="18" t="s">
        <v>3847</v>
      </c>
      <c r="D381" s="18" t="s">
        <v>3848</v>
      </c>
      <c r="E381" s="18" t="s">
        <v>3849</v>
      </c>
      <c r="F381" s="16">
        <v>938</v>
      </c>
      <c r="G381" s="18" t="s">
        <v>64</v>
      </c>
      <c r="H381" s="20" t="s">
        <v>12</v>
      </c>
    </row>
    <row r="382" spans="1:8" ht="25.5" customHeight="1">
      <c r="A382" s="16">
        <v>379</v>
      </c>
      <c r="B382" s="17">
        <v>815</v>
      </c>
      <c r="C382" s="18" t="s">
        <v>3862</v>
      </c>
      <c r="D382" s="18" t="s">
        <v>3863</v>
      </c>
      <c r="E382" s="18" t="s">
        <v>3864</v>
      </c>
      <c r="F382" s="16">
        <v>938</v>
      </c>
      <c r="G382" s="18" t="s">
        <v>64</v>
      </c>
      <c r="H382" s="20" t="s">
        <v>12</v>
      </c>
    </row>
    <row r="383" spans="1:8" ht="25.5" customHeight="1">
      <c r="A383" s="16">
        <v>380</v>
      </c>
      <c r="B383" s="17">
        <v>541</v>
      </c>
      <c r="C383" s="18" t="s">
        <v>3845</v>
      </c>
      <c r="D383" s="18" t="s">
        <v>395</v>
      </c>
      <c r="E383" s="18" t="s">
        <v>3846</v>
      </c>
      <c r="F383" s="16">
        <v>938</v>
      </c>
      <c r="G383" s="18" t="s">
        <v>64</v>
      </c>
      <c r="H383" s="20" t="s">
        <v>12</v>
      </c>
    </row>
    <row r="384" spans="1:8" ht="25.5" customHeight="1">
      <c r="A384" s="16">
        <v>381</v>
      </c>
      <c r="B384" s="17">
        <v>263</v>
      </c>
      <c r="C384" s="18" t="s">
        <v>3874</v>
      </c>
      <c r="D384" s="18" t="s">
        <v>3875</v>
      </c>
      <c r="E384" s="18" t="s">
        <v>3876</v>
      </c>
      <c r="F384" s="16">
        <v>937</v>
      </c>
      <c r="G384" s="18" t="s">
        <v>64</v>
      </c>
      <c r="H384" s="20" t="s">
        <v>12</v>
      </c>
    </row>
    <row r="385" spans="1:8" ht="25.5" customHeight="1">
      <c r="A385" s="16">
        <v>382</v>
      </c>
      <c r="B385" s="17">
        <v>447</v>
      </c>
      <c r="C385" s="18" t="s">
        <v>3880</v>
      </c>
      <c r="D385" s="18" t="s">
        <v>3881</v>
      </c>
      <c r="E385" s="18" t="s">
        <v>3882</v>
      </c>
      <c r="F385" s="16">
        <v>937</v>
      </c>
      <c r="G385" s="18" t="s">
        <v>64</v>
      </c>
      <c r="H385" s="20" t="s">
        <v>12</v>
      </c>
    </row>
    <row r="386" spans="1:8" ht="25.5" customHeight="1">
      <c r="A386" s="16">
        <v>383</v>
      </c>
      <c r="B386" s="17">
        <v>1</v>
      </c>
      <c r="C386" s="18" t="s">
        <v>3885</v>
      </c>
      <c r="D386" s="18" t="s">
        <v>3886</v>
      </c>
      <c r="E386" s="18" t="s">
        <v>3887</v>
      </c>
      <c r="F386" s="16">
        <v>937</v>
      </c>
      <c r="G386" s="18" t="s">
        <v>582</v>
      </c>
      <c r="H386" s="20" t="s">
        <v>12</v>
      </c>
    </row>
    <row r="387" spans="1:8" ht="25.5" customHeight="1">
      <c r="A387" s="16">
        <v>384</v>
      </c>
      <c r="B387" s="17">
        <v>25</v>
      </c>
      <c r="C387" s="18" t="s">
        <v>3877</v>
      </c>
      <c r="D387" s="18" t="s">
        <v>3899</v>
      </c>
      <c r="E387" s="18" t="s">
        <v>3879</v>
      </c>
      <c r="F387" s="16">
        <v>937</v>
      </c>
      <c r="G387" s="18" t="s">
        <v>64</v>
      </c>
      <c r="H387" s="20" t="s">
        <v>12</v>
      </c>
    </row>
    <row r="388" spans="1:8" ht="25.5" customHeight="1">
      <c r="A388" s="16">
        <v>385</v>
      </c>
      <c r="B388" s="17">
        <v>2050</v>
      </c>
      <c r="C388" s="18" t="s">
        <v>3871</v>
      </c>
      <c r="D388" s="18" t="s">
        <v>3872</v>
      </c>
      <c r="E388" s="18" t="s">
        <v>3873</v>
      </c>
      <c r="F388" s="16">
        <v>937</v>
      </c>
      <c r="G388" s="18" t="s">
        <v>64</v>
      </c>
      <c r="H388" s="20" t="s">
        <v>12</v>
      </c>
    </row>
    <row r="389" spans="1:8" ht="25.5" customHeight="1">
      <c r="A389" s="16">
        <v>386</v>
      </c>
      <c r="B389" s="17">
        <v>873</v>
      </c>
      <c r="C389" s="18" t="s">
        <v>87</v>
      </c>
      <c r="D389" s="18" t="s">
        <v>523</v>
      </c>
      <c r="E389" s="18" t="s">
        <v>3932</v>
      </c>
      <c r="F389" s="16">
        <v>935</v>
      </c>
      <c r="G389" s="18" t="s">
        <v>64</v>
      </c>
      <c r="H389" s="20" t="s">
        <v>12</v>
      </c>
    </row>
    <row r="390" spans="1:8" ht="25.5" customHeight="1">
      <c r="A390" s="16">
        <v>387</v>
      </c>
      <c r="B390" s="17">
        <v>2234</v>
      </c>
      <c r="C390" s="18" t="s">
        <v>3926</v>
      </c>
      <c r="D390" s="18" t="s">
        <v>3243</v>
      </c>
      <c r="E390" s="18" t="s">
        <v>3244</v>
      </c>
      <c r="F390" s="16">
        <v>935</v>
      </c>
      <c r="G390" s="18" t="s">
        <v>64</v>
      </c>
      <c r="H390" s="20" t="s">
        <v>12</v>
      </c>
    </row>
    <row r="391" spans="1:8" ht="25.5" customHeight="1">
      <c r="A391" s="16">
        <v>388</v>
      </c>
      <c r="B391" s="17">
        <v>576</v>
      </c>
      <c r="C391" s="18" t="s">
        <v>3935</v>
      </c>
      <c r="D391" s="18" t="s">
        <v>3952</v>
      </c>
      <c r="E391" s="18" t="s">
        <v>3953</v>
      </c>
      <c r="F391" s="16">
        <v>934</v>
      </c>
      <c r="G391" s="18" t="s">
        <v>64</v>
      </c>
      <c r="H391" s="20" t="s">
        <v>12</v>
      </c>
    </row>
    <row r="392" spans="1:8" ht="25.5" customHeight="1">
      <c r="A392" s="16">
        <v>389</v>
      </c>
      <c r="B392" s="17">
        <v>770</v>
      </c>
      <c r="C392" s="18" t="s">
        <v>3943</v>
      </c>
      <c r="D392" s="18" t="s">
        <v>3944</v>
      </c>
      <c r="E392" s="18" t="s">
        <v>3945</v>
      </c>
      <c r="F392" s="16">
        <v>934</v>
      </c>
      <c r="G392" s="18" t="s">
        <v>64</v>
      </c>
      <c r="H392" s="20" t="s">
        <v>12</v>
      </c>
    </row>
    <row r="393" spans="1:8" ht="25.5" customHeight="1">
      <c r="A393" s="16">
        <v>390</v>
      </c>
      <c r="B393" s="17">
        <v>329</v>
      </c>
      <c r="C393" s="18" t="s">
        <v>3949</v>
      </c>
      <c r="D393" s="18" t="s">
        <v>3950</v>
      </c>
      <c r="E393" s="18" t="s">
        <v>3951</v>
      </c>
      <c r="F393" s="16">
        <v>934</v>
      </c>
      <c r="G393" s="18" t="s">
        <v>64</v>
      </c>
      <c r="H393" s="20" t="s">
        <v>12</v>
      </c>
    </row>
    <row r="394" spans="1:8" ht="25.5" customHeight="1">
      <c r="A394" s="16">
        <v>391</v>
      </c>
      <c r="B394" s="17">
        <v>462</v>
      </c>
      <c r="C394" s="18" t="s">
        <v>3933</v>
      </c>
      <c r="D394" s="18" t="s">
        <v>3934</v>
      </c>
      <c r="E394" s="18" t="s">
        <v>3956</v>
      </c>
      <c r="F394" s="16">
        <v>934</v>
      </c>
      <c r="G394" s="18" t="s">
        <v>64</v>
      </c>
      <c r="H394" s="20" t="s">
        <v>12</v>
      </c>
    </row>
    <row r="395" spans="1:8" ht="25.5" customHeight="1">
      <c r="A395" s="16">
        <v>392</v>
      </c>
      <c r="B395" s="17">
        <v>193</v>
      </c>
      <c r="C395" s="18" t="s">
        <v>3966</v>
      </c>
      <c r="D395" s="18" t="s">
        <v>3967</v>
      </c>
      <c r="E395" s="18" t="s">
        <v>3968</v>
      </c>
      <c r="F395" s="16">
        <v>933</v>
      </c>
      <c r="G395" s="18" t="s">
        <v>11</v>
      </c>
      <c r="H395" s="20" t="s">
        <v>12</v>
      </c>
    </row>
    <row r="396" spans="1:8" ht="25.5" customHeight="1">
      <c r="A396" s="16">
        <v>393</v>
      </c>
      <c r="B396" s="17">
        <v>976</v>
      </c>
      <c r="C396" s="18" t="s">
        <v>3969</v>
      </c>
      <c r="D396" s="18" t="s">
        <v>3970</v>
      </c>
      <c r="E396" s="18" t="s">
        <v>3971</v>
      </c>
      <c r="F396" s="16">
        <v>933</v>
      </c>
      <c r="G396" s="18" t="s">
        <v>64</v>
      </c>
      <c r="H396" s="20" t="s">
        <v>12</v>
      </c>
    </row>
    <row r="397" spans="1:8" ht="25.5" customHeight="1">
      <c r="A397" s="16">
        <v>394</v>
      </c>
      <c r="B397" s="17">
        <v>1981</v>
      </c>
      <c r="C397" s="18" t="s">
        <v>3979</v>
      </c>
      <c r="D397" s="18" t="s">
        <v>2631</v>
      </c>
      <c r="E397" s="18" t="s">
        <v>3980</v>
      </c>
      <c r="F397" s="16">
        <v>933</v>
      </c>
      <c r="G397" s="18" t="s">
        <v>64</v>
      </c>
      <c r="H397" s="20" t="s">
        <v>12</v>
      </c>
    </row>
    <row r="398" spans="1:8" ht="25.5" customHeight="1">
      <c r="A398" s="16">
        <v>395</v>
      </c>
      <c r="B398" s="17">
        <v>1090</v>
      </c>
      <c r="C398" s="18" t="s">
        <v>3989</v>
      </c>
      <c r="D398" s="18" t="s">
        <v>3990</v>
      </c>
      <c r="E398" s="18" t="s">
        <v>3991</v>
      </c>
      <c r="F398" s="16">
        <v>933</v>
      </c>
      <c r="G398" s="18" t="s">
        <v>64</v>
      </c>
      <c r="H398" s="20" t="s">
        <v>12</v>
      </c>
    </row>
    <row r="399" spans="1:8" ht="25.5" customHeight="1">
      <c r="A399" s="16">
        <v>396</v>
      </c>
      <c r="B399" s="17">
        <v>1947</v>
      </c>
      <c r="C399" s="18" t="s">
        <v>4002</v>
      </c>
      <c r="D399" s="18" t="s">
        <v>4003</v>
      </c>
      <c r="E399" s="18" t="s">
        <v>4016</v>
      </c>
      <c r="F399" s="16">
        <v>932</v>
      </c>
      <c r="G399" s="18" t="s">
        <v>64</v>
      </c>
      <c r="H399" s="20" t="s">
        <v>12</v>
      </c>
    </row>
    <row r="400" spans="1:8" ht="25.5" customHeight="1">
      <c r="A400" s="16">
        <v>397</v>
      </c>
      <c r="B400" s="17">
        <v>1569</v>
      </c>
      <c r="C400" s="18" t="s">
        <v>4012</v>
      </c>
      <c r="D400" s="18" t="s">
        <v>4013</v>
      </c>
      <c r="E400" s="18" t="s">
        <v>4014</v>
      </c>
      <c r="F400" s="16">
        <v>932</v>
      </c>
      <c r="G400" s="18" t="s">
        <v>200</v>
      </c>
      <c r="H400" s="20" t="s">
        <v>12</v>
      </c>
    </row>
    <row r="401" spans="1:8" ht="25.5" customHeight="1">
      <c r="A401" s="16">
        <v>398</v>
      </c>
      <c r="B401" s="17">
        <v>1147</v>
      </c>
      <c r="C401" s="18" t="s">
        <v>4020</v>
      </c>
      <c r="D401" s="18" t="s">
        <v>4021</v>
      </c>
      <c r="E401" s="18" t="s">
        <v>4022</v>
      </c>
      <c r="F401" s="16">
        <v>931</v>
      </c>
      <c r="G401" s="18" t="s">
        <v>64</v>
      </c>
      <c r="H401" s="20" t="s">
        <v>12</v>
      </c>
    </row>
    <row r="402" spans="1:8" ht="25.5" customHeight="1">
      <c r="A402" s="16">
        <v>399</v>
      </c>
      <c r="B402" s="17">
        <v>148</v>
      </c>
      <c r="C402" s="18" t="s">
        <v>4025</v>
      </c>
      <c r="D402" s="18" t="s">
        <v>2843</v>
      </c>
      <c r="E402" s="18" t="s">
        <v>4026</v>
      </c>
      <c r="F402" s="16">
        <v>931</v>
      </c>
      <c r="G402" s="18" t="s">
        <v>237</v>
      </c>
      <c r="H402" s="20" t="s">
        <v>12</v>
      </c>
    </row>
    <row r="403" spans="1:8" ht="25.5" customHeight="1">
      <c r="A403" s="16">
        <v>400</v>
      </c>
      <c r="B403" s="17">
        <v>539</v>
      </c>
      <c r="C403" s="18" t="s">
        <v>4031</v>
      </c>
      <c r="D403" s="18" t="s">
        <v>4032</v>
      </c>
      <c r="E403" s="18" t="s">
        <v>4033</v>
      </c>
      <c r="F403" s="16">
        <v>931</v>
      </c>
      <c r="G403" s="18" t="s">
        <v>286</v>
      </c>
      <c r="H403" s="20" t="s">
        <v>12</v>
      </c>
    </row>
    <row r="404" spans="1:8" ht="25.5" customHeight="1">
      <c r="A404" s="16">
        <v>401</v>
      </c>
      <c r="B404" s="17">
        <v>3382</v>
      </c>
      <c r="C404" s="18" t="s">
        <v>4034</v>
      </c>
      <c r="D404" s="18" t="s">
        <v>4035</v>
      </c>
      <c r="E404" s="18" t="s">
        <v>4036</v>
      </c>
      <c r="F404" s="16">
        <v>931</v>
      </c>
      <c r="G404" s="18" t="s">
        <v>200</v>
      </c>
      <c r="H404" s="20" t="s">
        <v>12</v>
      </c>
    </row>
    <row r="405" spans="1:8" ht="25.5" customHeight="1">
      <c r="A405" s="16">
        <v>402</v>
      </c>
      <c r="B405" s="17">
        <v>3082</v>
      </c>
      <c r="C405" s="18" t="s">
        <v>4037</v>
      </c>
      <c r="D405" s="18" t="s">
        <v>4038</v>
      </c>
      <c r="E405" s="18" t="s">
        <v>4039</v>
      </c>
      <c r="F405" s="16">
        <v>931</v>
      </c>
      <c r="G405" s="18" t="s">
        <v>64</v>
      </c>
      <c r="H405" s="20" t="s">
        <v>12</v>
      </c>
    </row>
    <row r="406" spans="1:8" ht="25.5" customHeight="1">
      <c r="A406" s="16">
        <v>403</v>
      </c>
      <c r="B406" s="17">
        <v>959</v>
      </c>
      <c r="C406" s="18" t="s">
        <v>4042</v>
      </c>
      <c r="D406" s="18" t="s">
        <v>4043</v>
      </c>
      <c r="E406" s="18" t="s">
        <v>4044</v>
      </c>
      <c r="F406" s="16">
        <v>931</v>
      </c>
      <c r="G406" s="18" t="s">
        <v>64</v>
      </c>
      <c r="H406" s="20" t="s">
        <v>12</v>
      </c>
    </row>
    <row r="407" spans="1:8" ht="25.5" customHeight="1">
      <c r="A407" s="16">
        <v>404</v>
      </c>
      <c r="B407" s="17">
        <v>3372</v>
      </c>
      <c r="C407" s="18" t="s">
        <v>4057</v>
      </c>
      <c r="D407" s="18" t="s">
        <v>4058</v>
      </c>
      <c r="E407" s="18" t="s">
        <v>4059</v>
      </c>
      <c r="F407" s="16">
        <v>930</v>
      </c>
      <c r="G407" s="18" t="s">
        <v>4060</v>
      </c>
      <c r="H407" s="20" t="s">
        <v>12</v>
      </c>
    </row>
    <row r="408" spans="1:8" ht="25.5" customHeight="1">
      <c r="A408" s="16">
        <v>405</v>
      </c>
      <c r="B408" s="17">
        <v>2054</v>
      </c>
      <c r="C408" s="18" t="s">
        <v>4061</v>
      </c>
      <c r="D408" s="18" t="s">
        <v>4062</v>
      </c>
      <c r="E408" s="18" t="s">
        <v>4063</v>
      </c>
      <c r="F408" s="16">
        <v>930</v>
      </c>
      <c r="G408" s="18" t="s">
        <v>64</v>
      </c>
      <c r="H408" s="20" t="s">
        <v>12</v>
      </c>
    </row>
    <row r="409" spans="1:8" ht="25.5" customHeight="1">
      <c r="A409" s="16">
        <v>406</v>
      </c>
      <c r="B409" s="17">
        <v>1177</v>
      </c>
      <c r="C409" s="18" t="s">
        <v>4077</v>
      </c>
      <c r="D409" s="18" t="s">
        <v>4078</v>
      </c>
      <c r="E409" s="18" t="s">
        <v>4079</v>
      </c>
      <c r="F409" s="16">
        <v>929</v>
      </c>
      <c r="G409" s="18" t="s">
        <v>64</v>
      </c>
      <c r="H409" s="20" t="s">
        <v>12</v>
      </c>
    </row>
    <row r="410" spans="1:8" ht="25.5" customHeight="1">
      <c r="A410" s="16">
        <v>407</v>
      </c>
      <c r="B410" s="17">
        <v>235</v>
      </c>
      <c r="C410" s="18" t="s">
        <v>804</v>
      </c>
      <c r="D410" s="18" t="s">
        <v>4073</v>
      </c>
      <c r="E410" s="18" t="s">
        <v>4074</v>
      </c>
      <c r="F410" s="16">
        <v>929</v>
      </c>
      <c r="G410" s="18" t="s">
        <v>64</v>
      </c>
      <c r="H410" s="20" t="s">
        <v>12</v>
      </c>
    </row>
    <row r="411" spans="1:8" ht="25.5" customHeight="1">
      <c r="A411" s="16">
        <v>408</v>
      </c>
      <c r="B411" s="17">
        <v>3123</v>
      </c>
      <c r="C411" s="18" t="s">
        <v>509</v>
      </c>
      <c r="D411" s="18" t="s">
        <v>4089</v>
      </c>
      <c r="E411" s="18" t="s">
        <v>4090</v>
      </c>
      <c r="F411" s="16">
        <v>928</v>
      </c>
      <c r="G411" s="18" t="s">
        <v>237</v>
      </c>
      <c r="H411" s="20" t="s">
        <v>12</v>
      </c>
    </row>
    <row r="412" spans="1:8" ht="25.5" customHeight="1">
      <c r="A412" s="16">
        <v>409</v>
      </c>
      <c r="B412" s="17">
        <v>1542</v>
      </c>
      <c r="C412" s="18" t="s">
        <v>4097</v>
      </c>
      <c r="D412" s="18" t="s">
        <v>4098</v>
      </c>
      <c r="E412" s="18" t="s">
        <v>4099</v>
      </c>
      <c r="F412" s="16">
        <v>928</v>
      </c>
      <c r="G412" s="18" t="s">
        <v>64</v>
      </c>
      <c r="H412" s="20" t="s">
        <v>12</v>
      </c>
    </row>
    <row r="413" spans="1:8" ht="25.5" customHeight="1">
      <c r="A413" s="16">
        <v>410</v>
      </c>
      <c r="B413" s="17">
        <v>788</v>
      </c>
      <c r="C413" s="18" t="s">
        <v>4101</v>
      </c>
      <c r="D413" s="18" t="s">
        <v>4102</v>
      </c>
      <c r="E413" s="18" t="s">
        <v>4103</v>
      </c>
      <c r="F413" s="16">
        <v>928</v>
      </c>
      <c r="G413" s="18" t="s">
        <v>64</v>
      </c>
      <c r="H413" s="20" t="s">
        <v>12</v>
      </c>
    </row>
    <row r="414" spans="1:8" ht="25.5" customHeight="1">
      <c r="A414" s="16">
        <v>411</v>
      </c>
      <c r="B414" s="17">
        <v>774</v>
      </c>
      <c r="C414" s="18" t="s">
        <v>4113</v>
      </c>
      <c r="D414" s="18" t="s">
        <v>4114</v>
      </c>
      <c r="E414" s="18" t="s">
        <v>4115</v>
      </c>
      <c r="F414" s="16">
        <v>927</v>
      </c>
      <c r="G414" s="18" t="s">
        <v>582</v>
      </c>
      <c r="H414" s="20" t="s">
        <v>12</v>
      </c>
    </row>
    <row r="415" spans="1:8" ht="25.5" customHeight="1">
      <c r="A415" s="16">
        <v>412</v>
      </c>
      <c r="B415" s="17">
        <v>2072</v>
      </c>
      <c r="C415" s="18" t="s">
        <v>4119</v>
      </c>
      <c r="D415" s="18" t="s">
        <v>4120</v>
      </c>
      <c r="E415" s="18" t="s">
        <v>4121</v>
      </c>
      <c r="F415" s="16">
        <v>927</v>
      </c>
      <c r="G415" s="18" t="s">
        <v>64</v>
      </c>
      <c r="H415" s="20" t="s">
        <v>12</v>
      </c>
    </row>
    <row r="416" spans="1:8" ht="25.5" customHeight="1">
      <c r="A416" s="16">
        <v>413</v>
      </c>
      <c r="B416" s="17">
        <v>2338</v>
      </c>
      <c r="C416" s="18" t="s">
        <v>4122</v>
      </c>
      <c r="D416" s="18" t="s">
        <v>4123</v>
      </c>
      <c r="E416" s="18" t="s">
        <v>4124</v>
      </c>
      <c r="F416" s="16">
        <v>927</v>
      </c>
      <c r="G416" s="18" t="s">
        <v>64</v>
      </c>
      <c r="H416" s="20" t="s">
        <v>12</v>
      </c>
    </row>
    <row r="417" spans="1:8" ht="25.5" customHeight="1">
      <c r="A417" s="16">
        <v>414</v>
      </c>
      <c r="B417" s="17">
        <v>2483</v>
      </c>
      <c r="C417" s="18" t="s">
        <v>4135</v>
      </c>
      <c r="D417" s="18" t="s">
        <v>3631</v>
      </c>
      <c r="E417" s="18" t="s">
        <v>4136</v>
      </c>
      <c r="F417" s="16">
        <v>927</v>
      </c>
      <c r="G417" s="18" t="s">
        <v>64</v>
      </c>
      <c r="H417" s="20" t="s">
        <v>12</v>
      </c>
    </row>
    <row r="418" spans="1:8" ht="25.5" customHeight="1">
      <c r="A418" s="16">
        <v>415</v>
      </c>
      <c r="B418" s="17">
        <v>2479</v>
      </c>
      <c r="C418" s="18" t="s">
        <v>4161</v>
      </c>
      <c r="D418" s="18" t="s">
        <v>4162</v>
      </c>
      <c r="E418" s="18" t="s">
        <v>4163</v>
      </c>
      <c r="F418" s="16">
        <v>926</v>
      </c>
      <c r="G418" s="18" t="s">
        <v>64</v>
      </c>
      <c r="H418" s="20" t="s">
        <v>12</v>
      </c>
    </row>
    <row r="419" spans="1:8" ht="25.5" customHeight="1">
      <c r="A419" s="16">
        <v>416</v>
      </c>
      <c r="B419" s="17">
        <v>1131</v>
      </c>
      <c r="C419" s="18" t="s">
        <v>4164</v>
      </c>
      <c r="D419" s="18" t="s">
        <v>4165</v>
      </c>
      <c r="E419" s="18" t="s">
        <v>4166</v>
      </c>
      <c r="F419" s="16">
        <v>925</v>
      </c>
      <c r="G419" s="18" t="s">
        <v>64</v>
      </c>
      <c r="H419" s="20" t="s">
        <v>12</v>
      </c>
    </row>
    <row r="420" spans="1:8" ht="25.5" customHeight="1">
      <c r="A420" s="16">
        <v>417</v>
      </c>
      <c r="B420" s="17">
        <v>789</v>
      </c>
      <c r="C420" s="18" t="s">
        <v>4167</v>
      </c>
      <c r="D420" s="18" t="s">
        <v>4168</v>
      </c>
      <c r="E420" s="18" t="s">
        <v>4169</v>
      </c>
      <c r="F420" s="16">
        <v>925</v>
      </c>
      <c r="G420" s="18" t="s">
        <v>64</v>
      </c>
      <c r="H420" s="20" t="s">
        <v>12</v>
      </c>
    </row>
    <row r="421" spans="1:8" ht="25.5" customHeight="1">
      <c r="A421" s="16">
        <v>418</v>
      </c>
      <c r="B421" s="17">
        <v>458</v>
      </c>
      <c r="C421" s="18" t="s">
        <v>4181</v>
      </c>
      <c r="D421" s="18" t="s">
        <v>4182</v>
      </c>
      <c r="E421" s="18" t="s">
        <v>4183</v>
      </c>
      <c r="F421" s="16">
        <v>925</v>
      </c>
      <c r="G421" s="18" t="s">
        <v>64</v>
      </c>
      <c r="H421" s="20" t="s">
        <v>12</v>
      </c>
    </row>
    <row r="422" spans="1:8" ht="25.5" customHeight="1">
      <c r="A422" s="16">
        <v>419</v>
      </c>
      <c r="B422" s="17">
        <v>628</v>
      </c>
      <c r="C422" s="18" t="s">
        <v>4184</v>
      </c>
      <c r="D422" s="18" t="s">
        <v>4185</v>
      </c>
      <c r="E422" s="18" t="s">
        <v>4186</v>
      </c>
      <c r="F422" s="16">
        <v>925</v>
      </c>
      <c r="G422" s="18" t="s">
        <v>64</v>
      </c>
      <c r="H422" s="20" t="s">
        <v>12</v>
      </c>
    </row>
    <row r="423" spans="1:8" ht="25.5" customHeight="1">
      <c r="A423" s="16">
        <v>420</v>
      </c>
      <c r="B423" s="17">
        <v>554</v>
      </c>
      <c r="C423" s="18" t="s">
        <v>4173</v>
      </c>
      <c r="D423" s="18" t="s">
        <v>4188</v>
      </c>
      <c r="E423" s="18" t="s">
        <v>4189</v>
      </c>
      <c r="F423" s="16">
        <v>925</v>
      </c>
      <c r="G423" s="18" t="s">
        <v>64</v>
      </c>
      <c r="H423" s="20" t="s">
        <v>12</v>
      </c>
    </row>
    <row r="424" spans="1:8" ht="25.5" customHeight="1">
      <c r="A424" s="16">
        <v>421</v>
      </c>
      <c r="B424" s="17">
        <v>577</v>
      </c>
      <c r="C424" s="18" t="s">
        <v>4192</v>
      </c>
      <c r="D424" s="18" t="s">
        <v>112</v>
      </c>
      <c r="E424" s="18" t="s">
        <v>4193</v>
      </c>
      <c r="F424" s="16">
        <v>924</v>
      </c>
      <c r="G424" s="18" t="s">
        <v>64</v>
      </c>
      <c r="H424" s="20" t="s">
        <v>12</v>
      </c>
    </row>
    <row r="425" spans="1:8" ht="25.5" customHeight="1">
      <c r="A425" s="16">
        <v>422</v>
      </c>
      <c r="B425" s="17">
        <v>2286</v>
      </c>
      <c r="C425" s="18" t="s">
        <v>4201</v>
      </c>
      <c r="D425" s="18" t="s">
        <v>4202</v>
      </c>
      <c r="E425" s="18" t="s">
        <v>4203</v>
      </c>
      <c r="F425" s="16">
        <v>924</v>
      </c>
      <c r="G425" s="18" t="s">
        <v>64</v>
      </c>
      <c r="H425" s="20" t="s">
        <v>12</v>
      </c>
    </row>
    <row r="426" spans="1:8" ht="25.5" customHeight="1">
      <c r="A426" s="16">
        <v>423</v>
      </c>
      <c r="B426" s="17">
        <v>327</v>
      </c>
      <c r="C426" s="18" t="s">
        <v>1036</v>
      </c>
      <c r="D426" s="18" t="s">
        <v>4228</v>
      </c>
      <c r="E426" s="18" t="s">
        <v>4229</v>
      </c>
      <c r="F426" s="16">
        <v>923</v>
      </c>
      <c r="G426" s="18" t="s">
        <v>64</v>
      </c>
      <c r="H426" s="20" t="s">
        <v>12</v>
      </c>
    </row>
    <row r="427" spans="1:8" ht="25.5" customHeight="1">
      <c r="A427" s="16">
        <v>424</v>
      </c>
      <c r="B427" s="17">
        <v>852</v>
      </c>
      <c r="C427" s="18" t="s">
        <v>4237</v>
      </c>
      <c r="D427" s="18" t="s">
        <v>59</v>
      </c>
      <c r="E427" s="18" t="s">
        <v>4238</v>
      </c>
      <c r="F427" s="16">
        <v>923</v>
      </c>
      <c r="G427" s="18" t="s">
        <v>64</v>
      </c>
      <c r="H427" s="20" t="s">
        <v>12</v>
      </c>
    </row>
    <row r="428" spans="1:8" ht="25.5" customHeight="1">
      <c r="A428" s="16">
        <v>425</v>
      </c>
      <c r="B428" s="17">
        <v>479</v>
      </c>
      <c r="C428" s="18" t="s">
        <v>4245</v>
      </c>
      <c r="D428" s="18" t="s">
        <v>4246</v>
      </c>
      <c r="E428" s="18" t="s">
        <v>4247</v>
      </c>
      <c r="F428" s="16">
        <v>923</v>
      </c>
      <c r="G428" s="18" t="s">
        <v>64</v>
      </c>
      <c r="H428" s="20" t="s">
        <v>12</v>
      </c>
    </row>
    <row r="429" spans="1:8" ht="25.5" customHeight="1">
      <c r="A429" s="16">
        <v>426</v>
      </c>
      <c r="B429" s="17">
        <v>253</v>
      </c>
      <c r="C429" s="18" t="s">
        <v>2096</v>
      </c>
      <c r="D429" s="18" t="s">
        <v>4259</v>
      </c>
      <c r="E429" s="18" t="s">
        <v>4260</v>
      </c>
      <c r="F429" s="16">
        <v>922</v>
      </c>
      <c r="G429" s="18" t="s">
        <v>64</v>
      </c>
      <c r="H429" s="20" t="s">
        <v>12</v>
      </c>
    </row>
    <row r="430" spans="1:8" ht="25.5" customHeight="1">
      <c r="A430" s="16">
        <v>427</v>
      </c>
      <c r="B430" s="17">
        <v>1970</v>
      </c>
      <c r="C430" s="18" t="s">
        <v>4265</v>
      </c>
      <c r="D430" s="18" t="s">
        <v>4266</v>
      </c>
      <c r="E430" s="18" t="s">
        <v>4267</v>
      </c>
      <c r="F430" s="16">
        <v>922</v>
      </c>
      <c r="G430" s="18" t="s">
        <v>237</v>
      </c>
      <c r="H430" s="20" t="s">
        <v>12</v>
      </c>
    </row>
    <row r="431" spans="1:8" ht="25.5" customHeight="1">
      <c r="A431" s="16">
        <v>428</v>
      </c>
      <c r="B431" s="17">
        <v>456</v>
      </c>
      <c r="C431" s="18" t="s">
        <v>4257</v>
      </c>
      <c r="D431" s="18" t="s">
        <v>1148</v>
      </c>
      <c r="E431" s="18" t="s">
        <v>4268</v>
      </c>
      <c r="F431" s="16">
        <v>922</v>
      </c>
      <c r="G431" s="18" t="s">
        <v>64</v>
      </c>
      <c r="H431" s="20" t="s">
        <v>12</v>
      </c>
    </row>
    <row r="432" spans="1:8" ht="25.5" customHeight="1">
      <c r="A432" s="16">
        <v>429</v>
      </c>
      <c r="B432" s="17">
        <v>3093</v>
      </c>
      <c r="C432" s="18" t="s">
        <v>4269</v>
      </c>
      <c r="D432" s="18" t="s">
        <v>4270</v>
      </c>
      <c r="E432" s="18" t="s">
        <v>4271</v>
      </c>
      <c r="F432" s="16">
        <v>922</v>
      </c>
      <c r="G432" s="18" t="s">
        <v>11</v>
      </c>
      <c r="H432" s="20" t="s">
        <v>12</v>
      </c>
    </row>
    <row r="433" spans="1:8" ht="25.5" customHeight="1">
      <c r="A433" s="16">
        <v>430</v>
      </c>
      <c r="B433" s="17">
        <v>2324</v>
      </c>
      <c r="C433" s="18" t="s">
        <v>72</v>
      </c>
      <c r="D433" s="18" t="s">
        <v>4276</v>
      </c>
      <c r="E433" s="18" t="s">
        <v>4277</v>
      </c>
      <c r="F433" s="16">
        <v>921</v>
      </c>
      <c r="G433" s="18" t="s">
        <v>64</v>
      </c>
      <c r="H433" s="20" t="s">
        <v>12</v>
      </c>
    </row>
    <row r="434" spans="1:8" ht="25.5" customHeight="1">
      <c r="A434" s="16">
        <v>431</v>
      </c>
      <c r="B434" s="17">
        <v>25</v>
      </c>
      <c r="C434" s="18" t="s">
        <v>4282</v>
      </c>
      <c r="D434" s="18" t="s">
        <v>4283</v>
      </c>
      <c r="E434" s="18" t="s">
        <v>4284</v>
      </c>
      <c r="F434" s="16">
        <v>920</v>
      </c>
      <c r="G434" s="18" t="s">
        <v>64</v>
      </c>
      <c r="H434" s="20" t="s">
        <v>4285</v>
      </c>
    </row>
    <row r="435" spans="1:8" ht="25.5" customHeight="1">
      <c r="A435" s="16">
        <v>432</v>
      </c>
      <c r="B435" s="17">
        <v>837</v>
      </c>
      <c r="C435" s="18" t="s">
        <v>4298</v>
      </c>
      <c r="D435" s="18" t="s">
        <v>3805</v>
      </c>
      <c r="E435" s="18" t="s">
        <v>4299</v>
      </c>
      <c r="F435" s="16">
        <v>920</v>
      </c>
      <c r="G435" s="18" t="s">
        <v>64</v>
      </c>
      <c r="H435" s="20" t="s">
        <v>12</v>
      </c>
    </row>
    <row r="436" spans="1:8" ht="25.5" customHeight="1">
      <c r="A436" s="16">
        <v>433</v>
      </c>
      <c r="B436" s="17">
        <v>3389</v>
      </c>
      <c r="C436" s="18" t="s">
        <v>4305</v>
      </c>
      <c r="D436" s="18" t="s">
        <v>2400</v>
      </c>
      <c r="E436" s="18" t="s">
        <v>4306</v>
      </c>
      <c r="F436" s="16">
        <v>919</v>
      </c>
      <c r="G436" s="18" t="s">
        <v>582</v>
      </c>
      <c r="H436" s="20" t="s">
        <v>12</v>
      </c>
    </row>
    <row r="437" spans="1:8" ht="25.5" customHeight="1">
      <c r="A437" s="16">
        <v>434</v>
      </c>
      <c r="B437" s="17">
        <v>1887</v>
      </c>
      <c r="C437" s="18" t="s">
        <v>4304</v>
      </c>
      <c r="D437" s="18" t="s">
        <v>4307</v>
      </c>
      <c r="E437" s="18" t="s">
        <v>4308</v>
      </c>
      <c r="F437" s="16">
        <v>919</v>
      </c>
      <c r="G437" s="18" t="s">
        <v>64</v>
      </c>
      <c r="H437" s="20" t="s">
        <v>12</v>
      </c>
    </row>
    <row r="438" spans="1:8" ht="25.5" customHeight="1">
      <c r="A438" s="16">
        <v>435</v>
      </c>
      <c r="B438" s="17">
        <v>144</v>
      </c>
      <c r="C438" s="18" t="s">
        <v>4309</v>
      </c>
      <c r="D438" s="18" t="s">
        <v>4310</v>
      </c>
      <c r="E438" s="18" t="s">
        <v>4311</v>
      </c>
      <c r="F438" s="16">
        <v>919</v>
      </c>
      <c r="G438" s="18" t="s">
        <v>286</v>
      </c>
      <c r="H438" s="20" t="s">
        <v>12</v>
      </c>
    </row>
    <row r="439" spans="1:8" ht="25.5" customHeight="1">
      <c r="A439" s="16">
        <v>436</v>
      </c>
      <c r="B439" s="17">
        <v>1506</v>
      </c>
      <c r="C439" s="18" t="s">
        <v>4328</v>
      </c>
      <c r="D439" s="18" t="s">
        <v>4329</v>
      </c>
      <c r="E439" s="18" t="s">
        <v>4330</v>
      </c>
      <c r="F439" s="16">
        <v>918</v>
      </c>
      <c r="G439" s="18" t="s">
        <v>64</v>
      </c>
      <c r="H439" s="20" t="s">
        <v>12</v>
      </c>
    </row>
    <row r="440" spans="1:8" ht="25.5" customHeight="1">
      <c r="A440" s="16">
        <v>437</v>
      </c>
      <c r="B440" s="17">
        <v>778</v>
      </c>
      <c r="C440" s="18" t="s">
        <v>4332</v>
      </c>
      <c r="D440" s="18" t="s">
        <v>4333</v>
      </c>
      <c r="E440" s="18" t="s">
        <v>4334</v>
      </c>
      <c r="F440" s="16">
        <v>918</v>
      </c>
      <c r="G440" s="18" t="s">
        <v>64</v>
      </c>
      <c r="H440" s="20" t="s">
        <v>12</v>
      </c>
    </row>
    <row r="441" spans="1:8" ht="25.5" customHeight="1">
      <c r="A441" s="16">
        <v>438</v>
      </c>
      <c r="B441" s="17">
        <v>1041</v>
      </c>
      <c r="C441" s="18" t="s">
        <v>4337</v>
      </c>
      <c r="D441" s="18" t="s">
        <v>4338</v>
      </c>
      <c r="E441" s="18" t="s">
        <v>4339</v>
      </c>
      <c r="F441" s="16">
        <v>917</v>
      </c>
      <c r="G441" s="18" t="s">
        <v>237</v>
      </c>
      <c r="H441" s="20" t="s">
        <v>12</v>
      </c>
    </row>
    <row r="442" spans="1:8" ht="25.5" customHeight="1">
      <c r="A442" s="16">
        <v>439</v>
      </c>
      <c r="B442" s="17">
        <v>2452</v>
      </c>
      <c r="C442" s="18" t="s">
        <v>4344</v>
      </c>
      <c r="D442" s="18" t="s">
        <v>144</v>
      </c>
      <c r="E442" s="18" t="s">
        <v>4345</v>
      </c>
      <c r="F442" s="16">
        <v>917</v>
      </c>
      <c r="G442" s="18" t="s">
        <v>64</v>
      </c>
      <c r="H442" s="20" t="s">
        <v>12</v>
      </c>
    </row>
    <row r="443" spans="1:8" ht="25.5" customHeight="1">
      <c r="A443" s="16">
        <v>440</v>
      </c>
      <c r="B443" s="17">
        <v>881</v>
      </c>
      <c r="C443" s="18" t="s">
        <v>2790</v>
      </c>
      <c r="D443" s="18" t="s">
        <v>2021</v>
      </c>
      <c r="E443" s="18" t="s">
        <v>4346</v>
      </c>
      <c r="F443" s="16">
        <v>917</v>
      </c>
      <c r="G443" s="18" t="s">
        <v>64</v>
      </c>
      <c r="H443" s="20" t="s">
        <v>12</v>
      </c>
    </row>
    <row r="444" spans="1:8" ht="25.5" customHeight="1">
      <c r="A444" s="16">
        <v>441</v>
      </c>
      <c r="B444" s="17">
        <v>1043</v>
      </c>
      <c r="C444" s="18" t="s">
        <v>4347</v>
      </c>
      <c r="D444" s="18" t="s">
        <v>4348</v>
      </c>
      <c r="E444" s="18" t="s">
        <v>4349</v>
      </c>
      <c r="F444" s="16">
        <v>917</v>
      </c>
      <c r="G444" s="18" t="s">
        <v>64</v>
      </c>
      <c r="H444" s="20" t="s">
        <v>12</v>
      </c>
    </row>
    <row r="445" spans="1:8" ht="25.5" customHeight="1">
      <c r="A445" s="16">
        <v>442</v>
      </c>
      <c r="B445" s="17">
        <v>1597</v>
      </c>
      <c r="C445" s="18" t="s">
        <v>4372</v>
      </c>
      <c r="D445" s="18" t="s">
        <v>4373</v>
      </c>
      <c r="E445" s="18" t="s">
        <v>4374</v>
      </c>
      <c r="F445" s="16">
        <v>916</v>
      </c>
      <c r="G445" s="18" t="s">
        <v>64</v>
      </c>
      <c r="H445" s="20" t="s">
        <v>12</v>
      </c>
    </row>
    <row r="446" spans="1:8" ht="25.5" customHeight="1">
      <c r="A446" s="16">
        <v>443</v>
      </c>
      <c r="B446" s="17">
        <v>2628</v>
      </c>
      <c r="C446" s="18" t="s">
        <v>2543</v>
      </c>
      <c r="D446" s="18" t="s">
        <v>4356</v>
      </c>
      <c r="E446" s="18" t="s">
        <v>4357</v>
      </c>
      <c r="F446" s="16">
        <v>916</v>
      </c>
      <c r="G446" s="18" t="s">
        <v>582</v>
      </c>
      <c r="H446" s="20" t="s">
        <v>12</v>
      </c>
    </row>
    <row r="447" spans="1:8" ht="25.5" customHeight="1">
      <c r="A447" s="16">
        <v>444</v>
      </c>
      <c r="B447" s="17">
        <v>3341</v>
      </c>
      <c r="C447" s="18" t="s">
        <v>4375</v>
      </c>
      <c r="D447" s="18" t="s">
        <v>4361</v>
      </c>
      <c r="E447" s="18" t="s">
        <v>4362</v>
      </c>
      <c r="F447" s="16">
        <v>916</v>
      </c>
      <c r="G447" s="18" t="s">
        <v>11</v>
      </c>
      <c r="H447" s="20" t="s">
        <v>12</v>
      </c>
    </row>
    <row r="448" spans="1:8" ht="25.5" customHeight="1">
      <c r="A448" s="16">
        <v>445</v>
      </c>
      <c r="B448" s="17">
        <v>3199</v>
      </c>
      <c r="C448" s="18" t="s">
        <v>4376</v>
      </c>
      <c r="D448" s="18" t="s">
        <v>363</v>
      </c>
      <c r="E448" s="18" t="s">
        <v>4377</v>
      </c>
      <c r="F448" s="16">
        <v>916</v>
      </c>
      <c r="G448" s="18" t="s">
        <v>64</v>
      </c>
      <c r="H448" s="20" t="s">
        <v>12</v>
      </c>
    </row>
    <row r="449" spans="1:8" ht="25.5" customHeight="1">
      <c r="A449" s="16">
        <v>446</v>
      </c>
      <c r="B449" s="17">
        <v>2090</v>
      </c>
      <c r="C449" s="18" t="s">
        <v>662</v>
      </c>
      <c r="D449" s="18" t="s">
        <v>4378</v>
      </c>
      <c r="E449" s="18" t="s">
        <v>4379</v>
      </c>
      <c r="F449" s="16">
        <v>916</v>
      </c>
      <c r="G449" s="18" t="s">
        <v>64</v>
      </c>
      <c r="H449" s="20" t="s">
        <v>12</v>
      </c>
    </row>
    <row r="450" spans="1:8" ht="25.5" customHeight="1">
      <c r="A450" s="16">
        <v>447</v>
      </c>
      <c r="B450" s="17">
        <v>724</v>
      </c>
      <c r="C450" s="18" t="s">
        <v>4358</v>
      </c>
      <c r="D450" s="18" t="s">
        <v>575</v>
      </c>
      <c r="E450" s="18" t="s">
        <v>4359</v>
      </c>
      <c r="F450" s="16">
        <v>916</v>
      </c>
      <c r="G450" s="18" t="s">
        <v>237</v>
      </c>
      <c r="H450" s="20" t="s">
        <v>12</v>
      </c>
    </row>
    <row r="451" spans="1:8" ht="25.5" customHeight="1">
      <c r="A451" s="16">
        <v>448</v>
      </c>
      <c r="B451" s="17">
        <v>2315</v>
      </c>
      <c r="C451" s="18" t="s">
        <v>4386</v>
      </c>
      <c r="D451" s="18" t="s">
        <v>4387</v>
      </c>
      <c r="E451" s="18" t="s">
        <v>4388</v>
      </c>
      <c r="F451" s="16">
        <v>915</v>
      </c>
      <c r="G451" s="18" t="s">
        <v>200</v>
      </c>
      <c r="H451" s="20" t="s">
        <v>12</v>
      </c>
    </row>
    <row r="452" spans="1:8" ht="25.5" customHeight="1">
      <c r="A452" s="16">
        <v>449</v>
      </c>
      <c r="B452" s="17">
        <v>2421</v>
      </c>
      <c r="C452" s="18" t="s">
        <v>4389</v>
      </c>
      <c r="D452" s="18" t="s">
        <v>4390</v>
      </c>
      <c r="E452" s="18" t="s">
        <v>4391</v>
      </c>
      <c r="F452" s="16">
        <v>915</v>
      </c>
      <c r="G452" s="18" t="s">
        <v>64</v>
      </c>
      <c r="H452" s="20" t="s">
        <v>12</v>
      </c>
    </row>
    <row r="453" spans="1:8" ht="25.5" customHeight="1">
      <c r="A453" s="16">
        <v>450</v>
      </c>
      <c r="B453" s="17">
        <v>57</v>
      </c>
      <c r="C453" s="18" t="s">
        <v>1253</v>
      </c>
      <c r="D453" s="18" t="s">
        <v>1792</v>
      </c>
      <c r="E453" s="18" t="s">
        <v>4380</v>
      </c>
      <c r="F453" s="16">
        <v>915</v>
      </c>
      <c r="G453" s="18" t="s">
        <v>286</v>
      </c>
      <c r="H453" s="20" t="s">
        <v>12</v>
      </c>
    </row>
    <row r="454" spans="1:8" ht="25.5" customHeight="1">
      <c r="A454" s="16">
        <v>451</v>
      </c>
      <c r="B454" s="17">
        <v>358</v>
      </c>
      <c r="C454" s="18" t="s">
        <v>311</v>
      </c>
      <c r="D454" s="18" t="s">
        <v>4394</v>
      </c>
      <c r="E454" s="18" t="s">
        <v>4395</v>
      </c>
      <c r="F454" s="16">
        <v>915</v>
      </c>
      <c r="G454" s="18" t="s">
        <v>64</v>
      </c>
      <c r="H454" s="20" t="s">
        <v>12</v>
      </c>
    </row>
    <row r="455" spans="1:8" ht="25.5" customHeight="1">
      <c r="A455" s="16">
        <v>452</v>
      </c>
      <c r="B455" s="17">
        <v>3152</v>
      </c>
      <c r="C455" s="18" t="s">
        <v>4407</v>
      </c>
      <c r="D455" s="18" t="s">
        <v>4408</v>
      </c>
      <c r="E455" s="18" t="s">
        <v>4409</v>
      </c>
      <c r="F455" s="16">
        <v>914</v>
      </c>
      <c r="G455" s="18" t="s">
        <v>64</v>
      </c>
      <c r="H455" s="20" t="s">
        <v>12</v>
      </c>
    </row>
    <row r="456" spans="1:8" ht="25.5" customHeight="1">
      <c r="A456" s="16">
        <v>453</v>
      </c>
      <c r="B456" s="17">
        <v>3071</v>
      </c>
      <c r="C456" s="18" t="s">
        <v>4411</v>
      </c>
      <c r="D456" s="18" t="s">
        <v>4412</v>
      </c>
      <c r="E456" s="18" t="s">
        <v>4413</v>
      </c>
      <c r="F456" s="16">
        <v>914</v>
      </c>
      <c r="G456" s="18" t="s">
        <v>582</v>
      </c>
      <c r="H456" s="20" t="s">
        <v>12</v>
      </c>
    </row>
    <row r="457" spans="1:8" ht="25.5" customHeight="1">
      <c r="A457" s="16">
        <v>454</v>
      </c>
      <c r="B457" s="17">
        <v>614</v>
      </c>
      <c r="C457" s="18" t="s">
        <v>894</v>
      </c>
      <c r="D457" s="18" t="s">
        <v>4405</v>
      </c>
      <c r="E457" s="18" t="s">
        <v>4406</v>
      </c>
      <c r="F457" s="16">
        <v>914</v>
      </c>
      <c r="G457" s="18" t="s">
        <v>216</v>
      </c>
      <c r="H457" s="20" t="s">
        <v>12</v>
      </c>
    </row>
    <row r="458" spans="1:8" ht="25.5" customHeight="1">
      <c r="A458" s="16">
        <v>455</v>
      </c>
      <c r="B458" s="17">
        <v>2517</v>
      </c>
      <c r="C458" s="18" t="s">
        <v>4449</v>
      </c>
      <c r="D458" s="18" t="s">
        <v>4450</v>
      </c>
      <c r="E458" s="18" t="s">
        <v>4451</v>
      </c>
      <c r="F458" s="16">
        <v>913</v>
      </c>
      <c r="G458" s="18" t="s">
        <v>64</v>
      </c>
      <c r="H458" s="20" t="s">
        <v>12</v>
      </c>
    </row>
    <row r="459" spans="1:8" ht="25.5" customHeight="1">
      <c r="A459" s="16">
        <v>456</v>
      </c>
      <c r="B459" s="17">
        <v>1098</v>
      </c>
      <c r="C459" s="18" t="s">
        <v>4428</v>
      </c>
      <c r="D459" s="18" t="s">
        <v>4429</v>
      </c>
      <c r="E459" s="18" t="s">
        <v>4430</v>
      </c>
      <c r="F459" s="16">
        <v>913</v>
      </c>
      <c r="G459" s="18" t="s">
        <v>64</v>
      </c>
      <c r="H459" s="20" t="s">
        <v>12</v>
      </c>
    </row>
    <row r="460" spans="1:8" ht="25.5" customHeight="1">
      <c r="A460" s="16">
        <v>457</v>
      </c>
      <c r="B460" s="17">
        <v>1769</v>
      </c>
      <c r="C460" s="18" t="s">
        <v>1844</v>
      </c>
      <c r="D460" s="18" t="s">
        <v>4426</v>
      </c>
      <c r="E460" s="18" t="s">
        <v>4440</v>
      </c>
      <c r="F460" s="16">
        <v>913</v>
      </c>
      <c r="G460" s="18" t="s">
        <v>64</v>
      </c>
      <c r="H460" s="20" t="s">
        <v>12</v>
      </c>
    </row>
    <row r="461" spans="1:8" ht="25.5" customHeight="1">
      <c r="A461" s="16">
        <v>458</v>
      </c>
      <c r="B461" s="17">
        <v>773</v>
      </c>
      <c r="C461" s="18" t="s">
        <v>4441</v>
      </c>
      <c r="D461" s="18" t="s">
        <v>504</v>
      </c>
      <c r="E461" s="18" t="s">
        <v>4442</v>
      </c>
      <c r="F461" s="16">
        <v>913</v>
      </c>
      <c r="G461" s="18" t="s">
        <v>582</v>
      </c>
      <c r="H461" s="20" t="s">
        <v>12</v>
      </c>
    </row>
    <row r="462" spans="1:8" ht="25.5" customHeight="1">
      <c r="A462" s="16">
        <v>459</v>
      </c>
      <c r="B462" s="17">
        <v>3163</v>
      </c>
      <c r="C462" s="18" t="s">
        <v>4443</v>
      </c>
      <c r="D462" s="18" t="s">
        <v>4444</v>
      </c>
      <c r="E462" s="18" t="s">
        <v>4445</v>
      </c>
      <c r="F462" s="16">
        <v>913</v>
      </c>
      <c r="G462" s="18" t="s">
        <v>64</v>
      </c>
      <c r="H462" s="20" t="s">
        <v>12</v>
      </c>
    </row>
    <row r="463" spans="1:8" ht="25.5" customHeight="1">
      <c r="A463" s="16">
        <v>460</v>
      </c>
      <c r="B463" s="17">
        <v>3332</v>
      </c>
      <c r="C463" s="18" t="s">
        <v>4446</v>
      </c>
      <c r="D463" s="18" t="s">
        <v>4447</v>
      </c>
      <c r="E463" s="18" t="s">
        <v>4448</v>
      </c>
      <c r="F463" s="16">
        <v>913</v>
      </c>
      <c r="G463" s="18" t="s">
        <v>200</v>
      </c>
      <c r="H463" s="20" t="s">
        <v>12</v>
      </c>
    </row>
    <row r="464" spans="1:8" ht="25.5" customHeight="1">
      <c r="A464" s="16">
        <v>461</v>
      </c>
      <c r="B464" s="17">
        <v>321</v>
      </c>
      <c r="C464" s="18" t="s">
        <v>4452</v>
      </c>
      <c r="D464" s="18" t="s">
        <v>4453</v>
      </c>
      <c r="E464" s="18" t="s">
        <v>4454</v>
      </c>
      <c r="F464" s="16">
        <v>912</v>
      </c>
      <c r="G464" s="18" t="s">
        <v>64</v>
      </c>
      <c r="H464" s="20" t="s">
        <v>12</v>
      </c>
    </row>
    <row r="465" spans="1:8" ht="25.5" customHeight="1">
      <c r="A465" s="16">
        <v>462</v>
      </c>
      <c r="B465" s="17">
        <v>3140</v>
      </c>
      <c r="C465" s="18" t="s">
        <v>4455</v>
      </c>
      <c r="D465" s="18" t="s">
        <v>4456</v>
      </c>
      <c r="E465" s="18" t="s">
        <v>4457</v>
      </c>
      <c r="F465" s="16">
        <v>912</v>
      </c>
      <c r="G465" s="18" t="s">
        <v>11</v>
      </c>
      <c r="H465" s="20" t="s">
        <v>12</v>
      </c>
    </row>
    <row r="466" spans="1:8" ht="25.5" customHeight="1">
      <c r="A466" s="16">
        <v>463</v>
      </c>
      <c r="B466" s="17">
        <v>1786</v>
      </c>
      <c r="C466" s="18" t="s">
        <v>4461</v>
      </c>
      <c r="D466" s="18" t="s">
        <v>153</v>
      </c>
      <c r="E466" s="18" t="s">
        <v>4462</v>
      </c>
      <c r="F466" s="16">
        <v>912</v>
      </c>
      <c r="G466" s="18" t="s">
        <v>64</v>
      </c>
      <c r="H466" s="20" t="s">
        <v>12</v>
      </c>
    </row>
    <row r="467" spans="1:8" ht="25.5" customHeight="1">
      <c r="A467" s="16">
        <v>464</v>
      </c>
      <c r="B467" s="17">
        <v>912</v>
      </c>
      <c r="C467" s="18" t="s">
        <v>4466</v>
      </c>
      <c r="D467" s="18" t="s">
        <v>4467</v>
      </c>
      <c r="E467" s="18" t="s">
        <v>4468</v>
      </c>
      <c r="F467" s="16">
        <v>912</v>
      </c>
      <c r="G467" s="18" t="s">
        <v>64</v>
      </c>
      <c r="H467" s="20" t="s">
        <v>12</v>
      </c>
    </row>
    <row r="468" spans="1:8" ht="25.5" customHeight="1">
      <c r="A468" s="16">
        <v>465</v>
      </c>
      <c r="B468" s="17">
        <v>630</v>
      </c>
      <c r="C468" s="18" t="s">
        <v>4469</v>
      </c>
      <c r="D468" s="18" t="s">
        <v>4470</v>
      </c>
      <c r="E468" s="18" t="s">
        <v>4471</v>
      </c>
      <c r="F468" s="16">
        <v>912</v>
      </c>
      <c r="G468" s="18" t="s">
        <v>64</v>
      </c>
      <c r="H468" s="20" t="s">
        <v>12</v>
      </c>
    </row>
    <row r="469" spans="1:8" ht="25.5" customHeight="1">
      <c r="A469" s="16">
        <v>466</v>
      </c>
      <c r="B469" s="17">
        <v>619</v>
      </c>
      <c r="C469" s="18" t="s">
        <v>4480</v>
      </c>
      <c r="D469" s="18" t="s">
        <v>4481</v>
      </c>
      <c r="E469" s="18" t="s">
        <v>4482</v>
      </c>
      <c r="F469" s="16">
        <v>911</v>
      </c>
      <c r="G469" s="18" t="s">
        <v>64</v>
      </c>
      <c r="H469" s="20" t="s">
        <v>12</v>
      </c>
    </row>
    <row r="470" spans="1:8" ht="25.5" customHeight="1">
      <c r="A470" s="16">
        <v>467</v>
      </c>
      <c r="B470" s="17">
        <v>1771</v>
      </c>
      <c r="C470" s="18" t="s">
        <v>4494</v>
      </c>
      <c r="D470" s="18" t="s">
        <v>47</v>
      </c>
      <c r="E470" s="18" t="s">
        <v>4495</v>
      </c>
      <c r="F470" s="16">
        <v>911</v>
      </c>
      <c r="G470" s="18" t="s">
        <v>64</v>
      </c>
      <c r="H470" s="20" t="s">
        <v>12</v>
      </c>
    </row>
    <row r="471" spans="1:8" ht="25.5" customHeight="1">
      <c r="A471" s="16">
        <v>468</v>
      </c>
      <c r="B471" s="17">
        <v>2665</v>
      </c>
      <c r="C471" s="18" t="s">
        <v>4496</v>
      </c>
      <c r="D471" s="18" t="s">
        <v>4497</v>
      </c>
      <c r="E471" s="18" t="s">
        <v>4498</v>
      </c>
      <c r="F471" s="16">
        <v>911</v>
      </c>
      <c r="G471" s="18" t="s">
        <v>64</v>
      </c>
      <c r="H471" s="20" t="s">
        <v>12</v>
      </c>
    </row>
    <row r="472" spans="1:8" ht="25.5" customHeight="1">
      <c r="A472" s="16">
        <v>469</v>
      </c>
      <c r="B472" s="17">
        <v>2526</v>
      </c>
      <c r="C472" s="18" t="s">
        <v>4499</v>
      </c>
      <c r="D472" s="18" t="s">
        <v>991</v>
      </c>
      <c r="E472" s="18" t="s">
        <v>4500</v>
      </c>
      <c r="F472" s="16">
        <v>911</v>
      </c>
      <c r="G472" s="18" t="s">
        <v>582</v>
      </c>
      <c r="H472" s="20" t="s">
        <v>12</v>
      </c>
    </row>
    <row r="473" spans="1:8" ht="25.5" customHeight="1">
      <c r="A473" s="16">
        <v>470</v>
      </c>
      <c r="B473" s="17">
        <v>2045</v>
      </c>
      <c r="C473" s="18" t="s">
        <v>4501</v>
      </c>
      <c r="D473" s="18" t="s">
        <v>4502</v>
      </c>
      <c r="E473" s="18" t="s">
        <v>4503</v>
      </c>
      <c r="F473" s="16">
        <v>910</v>
      </c>
      <c r="G473" s="18" t="s">
        <v>200</v>
      </c>
      <c r="H473" s="20" t="s">
        <v>12</v>
      </c>
    </row>
    <row r="474" spans="1:8" ht="25.5" customHeight="1">
      <c r="A474" s="16">
        <v>471</v>
      </c>
      <c r="B474" s="17">
        <v>700</v>
      </c>
      <c r="C474" s="18" t="s">
        <v>2540</v>
      </c>
      <c r="D474" s="18" t="s">
        <v>4504</v>
      </c>
      <c r="E474" s="18" t="s">
        <v>4505</v>
      </c>
      <c r="F474" s="16">
        <v>910</v>
      </c>
      <c r="G474" s="18" t="s">
        <v>64</v>
      </c>
      <c r="H474" s="20" t="s">
        <v>12</v>
      </c>
    </row>
    <row r="475" spans="1:8" ht="25.5" customHeight="1">
      <c r="A475" s="16">
        <v>472</v>
      </c>
      <c r="B475" s="17">
        <v>1563</v>
      </c>
      <c r="C475" s="18" t="s">
        <v>4509</v>
      </c>
      <c r="D475" s="18" t="s">
        <v>4510</v>
      </c>
      <c r="E475" s="18" t="s">
        <v>4511</v>
      </c>
      <c r="F475" s="16">
        <v>1000</v>
      </c>
      <c r="G475" s="18" t="s">
        <v>237</v>
      </c>
      <c r="H475" s="20" t="s">
        <v>12</v>
      </c>
    </row>
    <row r="476" spans="1:8" ht="25.5" customHeight="1">
      <c r="A476" s="16">
        <v>473</v>
      </c>
      <c r="B476" s="17">
        <v>1122</v>
      </c>
      <c r="C476" s="18" t="s">
        <v>4527</v>
      </c>
      <c r="D476" s="18" t="s">
        <v>4528</v>
      </c>
      <c r="E476" s="18" t="s">
        <v>4529</v>
      </c>
      <c r="F476" s="16">
        <v>908</v>
      </c>
      <c r="G476" s="18" t="s">
        <v>64</v>
      </c>
      <c r="H476" s="20" t="s">
        <v>12</v>
      </c>
    </row>
    <row r="477" spans="1:8" ht="25.5" customHeight="1">
      <c r="A477" s="16">
        <v>474</v>
      </c>
      <c r="B477" s="17">
        <v>3042</v>
      </c>
      <c r="C477" s="18" t="s">
        <v>4542</v>
      </c>
      <c r="D477" s="18" t="s">
        <v>4543</v>
      </c>
      <c r="E477" s="18" t="s">
        <v>4544</v>
      </c>
      <c r="F477" s="16">
        <v>907</v>
      </c>
      <c r="G477" s="18" t="s">
        <v>582</v>
      </c>
      <c r="H477" s="20" t="s">
        <v>12</v>
      </c>
    </row>
    <row r="478" spans="1:8" ht="25.5" customHeight="1">
      <c r="A478" s="16">
        <v>475</v>
      </c>
      <c r="B478" s="17">
        <v>436</v>
      </c>
      <c r="C478" s="18" t="s">
        <v>4545</v>
      </c>
      <c r="D478" s="18" t="s">
        <v>4546</v>
      </c>
      <c r="E478" s="18" t="s">
        <v>4547</v>
      </c>
      <c r="F478" s="16">
        <v>907</v>
      </c>
      <c r="G478" s="18" t="s">
        <v>64</v>
      </c>
      <c r="H478" s="20" t="s">
        <v>12</v>
      </c>
    </row>
    <row r="479" spans="1:8" ht="25.5" customHeight="1">
      <c r="A479" s="16">
        <v>476</v>
      </c>
      <c r="B479" s="17">
        <v>103</v>
      </c>
      <c r="C479" s="18" t="s">
        <v>4551</v>
      </c>
      <c r="D479" s="18" t="s">
        <v>4552</v>
      </c>
      <c r="E479" s="18" t="s">
        <v>4553</v>
      </c>
      <c r="F479" s="16">
        <v>907</v>
      </c>
      <c r="G479" s="18" t="s">
        <v>582</v>
      </c>
      <c r="H479" s="20" t="s">
        <v>12</v>
      </c>
    </row>
    <row r="480" spans="1:8" ht="25.5" customHeight="1">
      <c r="A480" s="16">
        <v>477</v>
      </c>
      <c r="B480" s="17">
        <v>534</v>
      </c>
      <c r="C480" s="18" t="s">
        <v>4554</v>
      </c>
      <c r="D480" s="18" t="s">
        <v>4555</v>
      </c>
      <c r="E480" s="18" t="s">
        <v>4556</v>
      </c>
      <c r="F480" s="16">
        <v>907</v>
      </c>
      <c r="G480" s="18" t="s">
        <v>64</v>
      </c>
      <c r="H480" s="20" t="s">
        <v>12</v>
      </c>
    </row>
    <row r="481" spans="1:8" ht="25.5" customHeight="1">
      <c r="A481" s="16">
        <v>478</v>
      </c>
      <c r="B481" s="17">
        <v>2077</v>
      </c>
      <c r="C481" s="18" t="s">
        <v>4540</v>
      </c>
      <c r="D481" s="18" t="s">
        <v>4541</v>
      </c>
      <c r="E481" s="18" t="s">
        <v>4559</v>
      </c>
      <c r="F481" s="16">
        <v>907</v>
      </c>
      <c r="G481" s="18" t="s">
        <v>64</v>
      </c>
      <c r="H481" s="20" t="s">
        <v>12</v>
      </c>
    </row>
    <row r="482" spans="1:8" ht="25.5" customHeight="1">
      <c r="A482" s="16">
        <v>479</v>
      </c>
      <c r="B482" s="17">
        <v>19</v>
      </c>
      <c r="C482" s="18" t="s">
        <v>137</v>
      </c>
      <c r="D482" s="18" t="s">
        <v>4566</v>
      </c>
      <c r="E482" s="18" t="s">
        <v>4567</v>
      </c>
      <c r="F482" s="16">
        <v>906</v>
      </c>
      <c r="G482" s="18" t="s">
        <v>286</v>
      </c>
      <c r="H482" s="20" t="s">
        <v>12</v>
      </c>
    </row>
    <row r="483" spans="1:8" ht="25.5" customHeight="1">
      <c r="A483" s="16">
        <v>480</v>
      </c>
      <c r="B483" s="17">
        <v>840</v>
      </c>
      <c r="C483" s="18" t="s">
        <v>4578</v>
      </c>
      <c r="D483" s="18" t="s">
        <v>4579</v>
      </c>
      <c r="E483" s="18" t="s">
        <v>4580</v>
      </c>
      <c r="F483" s="16">
        <v>906</v>
      </c>
      <c r="G483" s="18" t="s">
        <v>286</v>
      </c>
      <c r="H483" s="20" t="s">
        <v>12</v>
      </c>
    </row>
    <row r="484" spans="1:8" ht="25.5" customHeight="1">
      <c r="A484" s="16">
        <v>481</v>
      </c>
      <c r="B484" s="17">
        <v>2307</v>
      </c>
      <c r="C484" s="18" t="s">
        <v>4583</v>
      </c>
      <c r="D484" s="18" t="s">
        <v>4584</v>
      </c>
      <c r="E484" s="18" t="s">
        <v>4585</v>
      </c>
      <c r="F484" s="16">
        <v>905</v>
      </c>
      <c r="G484" s="18" t="s">
        <v>64</v>
      </c>
      <c r="H484" s="20" t="s">
        <v>12</v>
      </c>
    </row>
    <row r="485" spans="1:8" ht="25.5" customHeight="1">
      <c r="A485" s="16">
        <v>482</v>
      </c>
      <c r="B485" s="17">
        <v>885</v>
      </c>
      <c r="C485" s="18" t="s">
        <v>4588</v>
      </c>
      <c r="D485" s="18" t="s">
        <v>4589</v>
      </c>
      <c r="E485" s="18" t="s">
        <v>4590</v>
      </c>
      <c r="F485" s="16">
        <v>905</v>
      </c>
      <c r="G485" s="18" t="s">
        <v>64</v>
      </c>
      <c r="H485" s="20" t="s">
        <v>12</v>
      </c>
    </row>
    <row r="486" spans="1:8" ht="25.5" customHeight="1">
      <c r="A486" s="16">
        <v>483</v>
      </c>
      <c r="B486" s="17">
        <v>1918</v>
      </c>
      <c r="C486" s="18" t="s">
        <v>4599</v>
      </c>
      <c r="D486" s="18" t="s">
        <v>4600</v>
      </c>
      <c r="E486" s="18" t="s">
        <v>4601</v>
      </c>
      <c r="F486" s="16">
        <v>905</v>
      </c>
      <c r="G486" s="18" t="s">
        <v>64</v>
      </c>
      <c r="H486" s="20" t="s">
        <v>12</v>
      </c>
    </row>
    <row r="487" spans="1:8" ht="25.5" customHeight="1">
      <c r="A487" s="16">
        <v>484</v>
      </c>
      <c r="B487" s="17">
        <v>3099</v>
      </c>
      <c r="C487" s="18" t="s">
        <v>4599</v>
      </c>
      <c r="D487" s="18" t="s">
        <v>4600</v>
      </c>
      <c r="E487" s="18" t="s">
        <v>4605</v>
      </c>
      <c r="F487" s="16">
        <v>905</v>
      </c>
      <c r="G487" s="18" t="s">
        <v>64</v>
      </c>
      <c r="H487" s="20" t="s">
        <v>12</v>
      </c>
    </row>
    <row r="488" spans="1:8" ht="25.5" customHeight="1">
      <c r="A488" s="16">
        <v>485</v>
      </c>
      <c r="B488" s="17">
        <v>219</v>
      </c>
      <c r="C488" s="18" t="s">
        <v>4609</v>
      </c>
      <c r="D488" s="18" t="s">
        <v>2106</v>
      </c>
      <c r="E488" s="18" t="s">
        <v>4587</v>
      </c>
      <c r="F488" s="16">
        <v>905</v>
      </c>
      <c r="G488" s="18" t="s">
        <v>64</v>
      </c>
      <c r="H488" s="20" t="s">
        <v>12</v>
      </c>
    </row>
    <row r="489" spans="1:8" ht="25.5" customHeight="1">
      <c r="A489" s="16">
        <v>486</v>
      </c>
      <c r="B489" s="17">
        <v>3147</v>
      </c>
      <c r="C489" s="18" t="s">
        <v>4655</v>
      </c>
      <c r="D489" s="18" t="s">
        <v>3936</v>
      </c>
      <c r="E489" s="18" t="s">
        <v>4656</v>
      </c>
      <c r="F489" s="16">
        <v>903</v>
      </c>
      <c r="G489" s="18" t="s">
        <v>237</v>
      </c>
      <c r="H489" s="20" t="s">
        <v>12</v>
      </c>
    </row>
    <row r="490" spans="1:8" ht="25.5" customHeight="1">
      <c r="A490" s="16">
        <v>487</v>
      </c>
      <c r="B490" s="17">
        <v>2319</v>
      </c>
      <c r="C490" s="18" t="s">
        <v>1045</v>
      </c>
      <c r="D490" s="18" t="s">
        <v>20</v>
      </c>
      <c r="E490" s="18" t="s">
        <v>4636</v>
      </c>
      <c r="F490" s="16">
        <v>903</v>
      </c>
      <c r="G490" s="18" t="s">
        <v>64</v>
      </c>
      <c r="H490" s="20" t="s">
        <v>12</v>
      </c>
    </row>
    <row r="491" spans="1:8" ht="25.5" customHeight="1">
      <c r="A491" s="16">
        <v>488</v>
      </c>
      <c r="B491" s="17">
        <v>289</v>
      </c>
      <c r="C491" s="18" t="s">
        <v>4645</v>
      </c>
      <c r="D491" s="18" t="s">
        <v>4646</v>
      </c>
      <c r="E491" s="18" t="s">
        <v>4647</v>
      </c>
      <c r="F491" s="16">
        <v>903</v>
      </c>
      <c r="G491" s="18" t="s">
        <v>64</v>
      </c>
      <c r="H491" s="20" t="s">
        <v>12</v>
      </c>
    </row>
    <row r="492" spans="1:8" ht="25.5" customHeight="1">
      <c r="A492" s="16">
        <v>489</v>
      </c>
      <c r="B492" s="17">
        <v>3321</v>
      </c>
      <c r="C492" s="18" t="s">
        <v>4659</v>
      </c>
      <c r="D492" s="18" t="s">
        <v>4660</v>
      </c>
      <c r="E492" s="18" t="s">
        <v>4661</v>
      </c>
      <c r="F492" s="16">
        <v>902</v>
      </c>
      <c r="G492" s="18" t="s">
        <v>64</v>
      </c>
      <c r="H492" s="20" t="s">
        <v>12</v>
      </c>
    </row>
    <row r="493" spans="1:8" ht="25.5" customHeight="1">
      <c r="A493" s="16">
        <v>490</v>
      </c>
      <c r="B493" s="17">
        <v>1954</v>
      </c>
      <c r="C493" s="18" t="s">
        <v>4670</v>
      </c>
      <c r="D493" s="18" t="s">
        <v>4671</v>
      </c>
      <c r="E493" s="18" t="s">
        <v>4672</v>
      </c>
      <c r="F493" s="16">
        <v>902</v>
      </c>
      <c r="G493" s="18" t="s">
        <v>64</v>
      </c>
      <c r="H493" s="20" t="s">
        <v>12</v>
      </c>
    </row>
    <row r="494" spans="1:8" ht="25.5" customHeight="1">
      <c r="A494" s="16">
        <v>491</v>
      </c>
      <c r="B494" s="17">
        <v>345</v>
      </c>
      <c r="C494" s="18" t="s">
        <v>4668</v>
      </c>
      <c r="D494" s="18" t="s">
        <v>4669</v>
      </c>
      <c r="E494" s="18" t="s">
        <v>4680</v>
      </c>
      <c r="F494" s="16">
        <v>902</v>
      </c>
      <c r="G494" s="18" t="s">
        <v>64</v>
      </c>
      <c r="H494" s="20" t="s">
        <v>12</v>
      </c>
    </row>
    <row r="495" spans="1:8" ht="25.5" customHeight="1">
      <c r="A495" s="16">
        <v>492</v>
      </c>
      <c r="B495" s="17">
        <v>718</v>
      </c>
      <c r="C495" s="18" t="s">
        <v>4697</v>
      </c>
      <c r="D495" s="18" t="s">
        <v>1626</v>
      </c>
      <c r="E495" s="18" t="s">
        <v>4698</v>
      </c>
      <c r="F495" s="16">
        <v>901</v>
      </c>
      <c r="G495" s="18" t="s">
        <v>237</v>
      </c>
      <c r="H495" s="20" t="s">
        <v>12</v>
      </c>
    </row>
    <row r="496" spans="1:8" ht="25.5" customHeight="1">
      <c r="A496" s="16">
        <v>493</v>
      </c>
      <c r="B496" s="17">
        <v>106</v>
      </c>
      <c r="C496" s="18" t="s">
        <v>4709</v>
      </c>
      <c r="D496" s="18" t="s">
        <v>4710</v>
      </c>
      <c r="E496" s="18" t="s">
        <v>4714</v>
      </c>
      <c r="F496" s="16">
        <v>900</v>
      </c>
      <c r="G496" s="18" t="s">
        <v>64</v>
      </c>
      <c r="H496" s="20" t="s">
        <v>12</v>
      </c>
    </row>
    <row r="497" spans="1:8" ht="25.5" customHeight="1">
      <c r="A497" s="16">
        <v>494</v>
      </c>
      <c r="B497" s="17">
        <v>3017</v>
      </c>
      <c r="C497" s="18" t="s">
        <v>4717</v>
      </c>
      <c r="D497" s="18" t="s">
        <v>4718</v>
      </c>
      <c r="E497" s="18" t="s">
        <v>4719</v>
      </c>
      <c r="F497" s="16">
        <v>900</v>
      </c>
      <c r="G497" s="18" t="s">
        <v>582</v>
      </c>
      <c r="H497" s="20" t="s">
        <v>12</v>
      </c>
    </row>
    <row r="498" spans="1:8" ht="25.5" customHeight="1">
      <c r="A498" s="16">
        <v>495</v>
      </c>
      <c r="B498" s="17">
        <v>1706</v>
      </c>
      <c r="C498" s="18" t="s">
        <v>4724</v>
      </c>
      <c r="D498" s="18" t="s">
        <v>4725</v>
      </c>
      <c r="E498" s="18" t="s">
        <v>4726</v>
      </c>
      <c r="F498" s="16">
        <v>900</v>
      </c>
      <c r="G498" s="18" t="s">
        <v>64</v>
      </c>
      <c r="H498" s="20" t="s">
        <v>12</v>
      </c>
    </row>
    <row r="499" spans="1:8" ht="25.5" customHeight="1">
      <c r="A499" s="16">
        <v>496</v>
      </c>
      <c r="B499" s="17">
        <v>3064</v>
      </c>
      <c r="C499" s="18" t="s">
        <v>4727</v>
      </c>
      <c r="D499" s="18" t="s">
        <v>4728</v>
      </c>
      <c r="E499" s="18" t="s">
        <v>4729</v>
      </c>
      <c r="F499" s="16">
        <v>899</v>
      </c>
      <c r="G499" s="18" t="s">
        <v>582</v>
      </c>
      <c r="H499" s="20" t="s">
        <v>12</v>
      </c>
    </row>
    <row r="500" spans="1:8" ht="25.5" customHeight="1">
      <c r="A500" s="16">
        <v>497</v>
      </c>
      <c r="B500" s="17">
        <v>44</v>
      </c>
      <c r="C500" s="18" t="s">
        <v>841</v>
      </c>
      <c r="D500" s="18" t="s">
        <v>4730</v>
      </c>
      <c r="E500" s="18" t="s">
        <v>4731</v>
      </c>
      <c r="F500" s="16">
        <v>899</v>
      </c>
      <c r="G500" s="18" t="s">
        <v>237</v>
      </c>
      <c r="H500" s="20" t="s">
        <v>12</v>
      </c>
    </row>
    <row r="501" spans="1:8" ht="25.5" customHeight="1">
      <c r="A501" s="16">
        <v>498</v>
      </c>
      <c r="B501" s="17">
        <v>491</v>
      </c>
      <c r="C501" s="18" t="s">
        <v>4738</v>
      </c>
      <c r="D501" s="18" t="s">
        <v>4087</v>
      </c>
      <c r="E501" s="18" t="s">
        <v>4739</v>
      </c>
      <c r="F501" s="16">
        <v>898</v>
      </c>
      <c r="G501" s="18" t="s">
        <v>64</v>
      </c>
      <c r="H501" s="20" t="s">
        <v>12</v>
      </c>
    </row>
    <row r="502" spans="1:8" ht="25.5" customHeight="1">
      <c r="A502" s="16">
        <v>499</v>
      </c>
      <c r="B502" s="17">
        <v>3197</v>
      </c>
      <c r="C502" s="18" t="s">
        <v>4745</v>
      </c>
      <c r="D502" s="18" t="s">
        <v>4748</v>
      </c>
      <c r="E502" s="18" t="s">
        <v>4749</v>
      </c>
      <c r="F502" s="16">
        <v>898</v>
      </c>
      <c r="G502" s="18" t="s">
        <v>64</v>
      </c>
      <c r="H502" s="20" t="s">
        <v>12</v>
      </c>
    </row>
    <row r="503" spans="1:8" ht="25.5" customHeight="1">
      <c r="A503" s="16">
        <v>500</v>
      </c>
      <c r="B503" s="17">
        <v>2672</v>
      </c>
      <c r="C503" s="18" t="s">
        <v>4750</v>
      </c>
      <c r="D503" s="18" t="s">
        <v>4751</v>
      </c>
      <c r="E503" s="18" t="s">
        <v>4752</v>
      </c>
      <c r="F503" s="16">
        <v>898</v>
      </c>
      <c r="G503" s="18" t="s">
        <v>11</v>
      </c>
      <c r="H503" s="20" t="s">
        <v>12</v>
      </c>
    </row>
    <row r="504" spans="1:8" ht="25.5" customHeight="1">
      <c r="A504" s="16">
        <v>501</v>
      </c>
      <c r="B504" s="17">
        <v>1929</v>
      </c>
      <c r="C504" s="18" t="s">
        <v>4767</v>
      </c>
      <c r="D504" s="18" t="s">
        <v>4770</v>
      </c>
      <c r="E504" s="18" t="s">
        <v>4771</v>
      </c>
      <c r="F504" s="16">
        <v>897</v>
      </c>
      <c r="G504" s="18" t="s">
        <v>64</v>
      </c>
      <c r="H504" s="20" t="s">
        <v>12</v>
      </c>
    </row>
    <row r="505" spans="1:8" ht="25.5" customHeight="1">
      <c r="A505" s="16">
        <v>502</v>
      </c>
      <c r="B505" s="17">
        <v>734</v>
      </c>
      <c r="C505" s="18" t="s">
        <v>4776</v>
      </c>
      <c r="D505" s="18" t="s">
        <v>4777</v>
      </c>
      <c r="E505" s="18" t="s">
        <v>4778</v>
      </c>
      <c r="F505" s="16">
        <v>896</v>
      </c>
      <c r="G505" s="18" t="s">
        <v>989</v>
      </c>
      <c r="H505" s="20" t="s">
        <v>12</v>
      </c>
    </row>
    <row r="506" spans="1:8" ht="25.5" customHeight="1">
      <c r="A506" s="16">
        <v>503</v>
      </c>
      <c r="B506" s="17">
        <v>518</v>
      </c>
      <c r="C506" s="18" t="s">
        <v>4781</v>
      </c>
      <c r="D506" s="18" t="s">
        <v>4782</v>
      </c>
      <c r="E506" s="18" t="s">
        <v>4783</v>
      </c>
      <c r="F506" s="16">
        <v>895</v>
      </c>
      <c r="G506" s="18" t="s">
        <v>64</v>
      </c>
      <c r="H506" s="20" t="s">
        <v>12</v>
      </c>
    </row>
    <row r="507" spans="1:8" ht="25.5" customHeight="1">
      <c r="A507" s="16">
        <v>504</v>
      </c>
      <c r="B507" s="17">
        <v>2441</v>
      </c>
      <c r="C507" s="18" t="s">
        <v>2543</v>
      </c>
      <c r="D507" s="18" t="s">
        <v>2239</v>
      </c>
      <c r="E507" s="18" t="s">
        <v>4786</v>
      </c>
      <c r="F507" s="16">
        <v>895</v>
      </c>
      <c r="G507" s="18" t="s">
        <v>64</v>
      </c>
      <c r="H507" s="20" t="s">
        <v>12</v>
      </c>
    </row>
    <row r="508" spans="1:8" ht="25.5" customHeight="1">
      <c r="A508" s="16">
        <v>505</v>
      </c>
      <c r="B508" s="17">
        <v>2325</v>
      </c>
      <c r="C508" s="18" t="s">
        <v>4795</v>
      </c>
      <c r="D508" s="18" t="s">
        <v>4796</v>
      </c>
      <c r="E508" s="18" t="s">
        <v>4797</v>
      </c>
      <c r="F508" s="16">
        <v>894</v>
      </c>
      <c r="G508" s="18" t="s">
        <v>64</v>
      </c>
      <c r="H508" s="20" t="s">
        <v>12</v>
      </c>
    </row>
    <row r="509" spans="1:8" ht="25.5" customHeight="1">
      <c r="A509" s="16">
        <v>506</v>
      </c>
      <c r="B509" s="17">
        <v>798</v>
      </c>
      <c r="C509" s="18" t="s">
        <v>4804</v>
      </c>
      <c r="D509" s="18" t="s">
        <v>4799</v>
      </c>
      <c r="E509" s="18" t="s">
        <v>4800</v>
      </c>
      <c r="F509" s="16">
        <v>893</v>
      </c>
      <c r="G509" s="18" t="s">
        <v>286</v>
      </c>
      <c r="H509" s="20" t="s">
        <v>12</v>
      </c>
    </row>
    <row r="510" spans="1:8" ht="25.5" customHeight="1">
      <c r="A510" s="16">
        <v>507</v>
      </c>
      <c r="B510" s="17">
        <v>1999</v>
      </c>
      <c r="C510" s="18" t="s">
        <v>4808</v>
      </c>
      <c r="D510" s="18" t="s">
        <v>4809</v>
      </c>
      <c r="E510" s="18" t="s">
        <v>4810</v>
      </c>
      <c r="F510" s="16">
        <v>892</v>
      </c>
      <c r="G510" s="18" t="s">
        <v>64</v>
      </c>
      <c r="H510" s="20" t="s">
        <v>12</v>
      </c>
    </row>
    <row r="511" spans="1:8" ht="25.5" customHeight="1">
      <c r="A511" s="16">
        <v>508</v>
      </c>
      <c r="B511" s="17">
        <v>3097</v>
      </c>
      <c r="C511" s="18" t="s">
        <v>4811</v>
      </c>
      <c r="D511" s="18" t="s">
        <v>4812</v>
      </c>
      <c r="E511" s="18" t="s">
        <v>4813</v>
      </c>
      <c r="F511" s="16">
        <v>892</v>
      </c>
      <c r="G511" s="18" t="s">
        <v>200</v>
      </c>
      <c r="H511" s="20" t="s">
        <v>12</v>
      </c>
    </row>
    <row r="512" spans="1:8" ht="25.5" customHeight="1">
      <c r="A512" s="16">
        <v>509</v>
      </c>
      <c r="B512" s="17">
        <v>3367</v>
      </c>
      <c r="C512" s="18" t="s">
        <v>4814</v>
      </c>
      <c r="D512" s="18" t="s">
        <v>4815</v>
      </c>
      <c r="E512" s="18" t="s">
        <v>4816</v>
      </c>
      <c r="F512" s="16">
        <v>891</v>
      </c>
      <c r="G512" s="18" t="s">
        <v>64</v>
      </c>
      <c r="H512" s="20" t="s">
        <v>12</v>
      </c>
    </row>
    <row r="513" spans="1:8" ht="25.5" customHeight="1">
      <c r="A513" s="16">
        <v>510</v>
      </c>
      <c r="B513" s="17">
        <v>1995</v>
      </c>
      <c r="C513" s="18" t="s">
        <v>4827</v>
      </c>
      <c r="D513" s="18" t="s">
        <v>4828</v>
      </c>
      <c r="E513" s="18" t="s">
        <v>4829</v>
      </c>
      <c r="F513" s="16">
        <v>890</v>
      </c>
      <c r="G513" s="18" t="s">
        <v>64</v>
      </c>
      <c r="H513" s="20" t="s">
        <v>12</v>
      </c>
    </row>
    <row r="514" spans="1:8" ht="25.5" customHeight="1">
      <c r="A514" s="16">
        <v>511</v>
      </c>
      <c r="B514" s="17">
        <v>1991</v>
      </c>
      <c r="C514" s="18" t="s">
        <v>4834</v>
      </c>
      <c r="D514" s="18" t="s">
        <v>2743</v>
      </c>
      <c r="E514" s="18" t="s">
        <v>4835</v>
      </c>
      <c r="F514" s="16">
        <v>890</v>
      </c>
      <c r="G514" s="18" t="s">
        <v>64</v>
      </c>
      <c r="H514" s="20" t="s">
        <v>12</v>
      </c>
    </row>
    <row r="515" spans="1:8" ht="25.5" customHeight="1">
      <c r="A515" s="16">
        <v>512</v>
      </c>
      <c r="B515" s="17">
        <v>865</v>
      </c>
      <c r="C515" s="18" t="s">
        <v>4845</v>
      </c>
      <c r="D515" s="18" t="s">
        <v>4818</v>
      </c>
      <c r="E515" s="18" t="s">
        <v>4846</v>
      </c>
      <c r="F515" s="16">
        <v>889</v>
      </c>
      <c r="G515" s="18" t="s">
        <v>64</v>
      </c>
      <c r="H515" s="20" t="s">
        <v>12</v>
      </c>
    </row>
    <row r="516" spans="1:8" ht="25.5" customHeight="1">
      <c r="A516" s="16">
        <v>513</v>
      </c>
      <c r="B516" s="17">
        <v>3390</v>
      </c>
      <c r="C516" s="18" t="s">
        <v>4859</v>
      </c>
      <c r="D516" s="18" t="s">
        <v>4860</v>
      </c>
      <c r="E516" s="18" t="s">
        <v>4861</v>
      </c>
      <c r="F516" s="16">
        <v>888</v>
      </c>
      <c r="G516" s="18" t="s">
        <v>286</v>
      </c>
      <c r="H516" s="20" t="s">
        <v>12</v>
      </c>
    </row>
    <row r="517" spans="1:8" ht="25.5" customHeight="1">
      <c r="A517" s="16">
        <v>514</v>
      </c>
      <c r="B517" s="17">
        <v>3153</v>
      </c>
      <c r="C517" s="18" t="s">
        <v>4867</v>
      </c>
      <c r="D517" s="18" t="s">
        <v>4868</v>
      </c>
      <c r="E517" s="18" t="s">
        <v>4869</v>
      </c>
      <c r="F517" s="16">
        <v>887</v>
      </c>
      <c r="G517" s="18" t="s">
        <v>11</v>
      </c>
      <c r="H517" s="20" t="s">
        <v>12</v>
      </c>
    </row>
    <row r="518" spans="1:8" ht="25.5" customHeight="1">
      <c r="A518" s="16">
        <v>515</v>
      </c>
      <c r="B518" s="17">
        <v>1703</v>
      </c>
      <c r="C518" s="18" t="s">
        <v>4893</v>
      </c>
      <c r="D518" s="18" t="s">
        <v>372</v>
      </c>
      <c r="E518" s="18" t="s">
        <v>4894</v>
      </c>
      <c r="F518" s="16">
        <v>886</v>
      </c>
      <c r="G518" s="18" t="s">
        <v>237</v>
      </c>
      <c r="H518" s="20" t="s">
        <v>12</v>
      </c>
    </row>
    <row r="519" spans="1:8" ht="25.5" customHeight="1">
      <c r="A519" s="16">
        <v>516</v>
      </c>
      <c r="B519" s="17">
        <v>1106</v>
      </c>
      <c r="C519" s="18" t="s">
        <v>4877</v>
      </c>
      <c r="D519" s="18" t="s">
        <v>4878</v>
      </c>
      <c r="E519" s="18" t="s">
        <v>4879</v>
      </c>
      <c r="F519" s="16">
        <v>886</v>
      </c>
      <c r="G519" s="18" t="s">
        <v>64</v>
      </c>
      <c r="H519" s="20" t="s">
        <v>12</v>
      </c>
    </row>
    <row r="520" spans="1:8" ht="25.5" customHeight="1">
      <c r="A520" s="16">
        <v>517</v>
      </c>
      <c r="B520" s="17">
        <v>1973</v>
      </c>
      <c r="C520" s="18" t="s">
        <v>4882</v>
      </c>
      <c r="D520" s="18" t="s">
        <v>4883</v>
      </c>
      <c r="E520" s="18" t="s">
        <v>4884</v>
      </c>
      <c r="F520" s="16">
        <v>886</v>
      </c>
      <c r="G520" s="18" t="s">
        <v>11</v>
      </c>
      <c r="H520" s="20" t="s">
        <v>12</v>
      </c>
    </row>
    <row r="521" spans="1:8" ht="25.5" customHeight="1">
      <c r="A521" s="16">
        <v>518</v>
      </c>
      <c r="B521" s="17">
        <v>2297</v>
      </c>
      <c r="C521" s="18" t="s">
        <v>4885</v>
      </c>
      <c r="D521" s="18" t="s">
        <v>4886</v>
      </c>
      <c r="E521" s="18" t="s">
        <v>4891</v>
      </c>
      <c r="F521" s="16">
        <v>886</v>
      </c>
      <c r="G521" s="18" t="s">
        <v>64</v>
      </c>
      <c r="H521" s="20" t="s">
        <v>12</v>
      </c>
    </row>
    <row r="522" spans="1:8" ht="25.5" customHeight="1">
      <c r="A522" s="16">
        <v>519</v>
      </c>
      <c r="B522" s="17">
        <v>3133</v>
      </c>
      <c r="C522" s="18" t="s">
        <v>4904</v>
      </c>
      <c r="D522" s="18" t="s">
        <v>4905</v>
      </c>
      <c r="E522" s="18" t="s">
        <v>4906</v>
      </c>
      <c r="F522" s="16">
        <v>884</v>
      </c>
      <c r="G522" s="18" t="s">
        <v>64</v>
      </c>
      <c r="H522" s="20" t="s">
        <v>12</v>
      </c>
    </row>
    <row r="523" spans="1:8" ht="25.5" customHeight="1">
      <c r="A523" s="16">
        <v>520</v>
      </c>
      <c r="B523" s="17">
        <v>2622</v>
      </c>
      <c r="C523" s="18" t="s">
        <v>4913</v>
      </c>
      <c r="D523" s="18" t="s">
        <v>2728</v>
      </c>
      <c r="E523" s="18" t="s">
        <v>4914</v>
      </c>
      <c r="F523" s="16">
        <v>883</v>
      </c>
      <c r="G523" s="18" t="s">
        <v>989</v>
      </c>
      <c r="H523" s="20" t="s">
        <v>12</v>
      </c>
    </row>
    <row r="524" spans="1:8" ht="25.5" customHeight="1">
      <c r="A524" s="16">
        <v>521</v>
      </c>
      <c r="B524" s="17">
        <v>977</v>
      </c>
      <c r="C524" s="18" t="s">
        <v>4910</v>
      </c>
      <c r="D524" s="18" t="s">
        <v>4911</v>
      </c>
      <c r="E524" s="18" t="s">
        <v>4912</v>
      </c>
      <c r="F524" s="16">
        <v>883</v>
      </c>
      <c r="G524" s="18" t="s">
        <v>64</v>
      </c>
      <c r="H524" s="20" t="s">
        <v>12</v>
      </c>
    </row>
    <row r="525" spans="1:8" ht="25.5" customHeight="1">
      <c r="A525" s="16">
        <v>522</v>
      </c>
      <c r="B525" s="17">
        <v>710</v>
      </c>
      <c r="C525" s="18" t="s">
        <v>4916</v>
      </c>
      <c r="D525" s="18" t="s">
        <v>4917</v>
      </c>
      <c r="E525" s="18" t="s">
        <v>4918</v>
      </c>
      <c r="F525" s="16">
        <v>882</v>
      </c>
      <c r="G525" s="18" t="s">
        <v>661</v>
      </c>
      <c r="H525" s="20" t="s">
        <v>12</v>
      </c>
    </row>
    <row r="526" spans="1:8" ht="25.5" customHeight="1">
      <c r="A526" s="16">
        <v>523</v>
      </c>
      <c r="B526" s="17">
        <v>2100</v>
      </c>
      <c r="C526" s="18" t="s">
        <v>4921</v>
      </c>
      <c r="D526" s="18" t="s">
        <v>4922</v>
      </c>
      <c r="E526" s="18" t="s">
        <v>4923</v>
      </c>
      <c r="F526" s="16">
        <v>882</v>
      </c>
      <c r="G526" s="18" t="s">
        <v>64</v>
      </c>
      <c r="H526" s="20" t="s">
        <v>12</v>
      </c>
    </row>
    <row r="527" spans="1:8" ht="25.5" customHeight="1">
      <c r="A527" s="16">
        <v>524</v>
      </c>
      <c r="B527" s="17">
        <v>1793</v>
      </c>
      <c r="C527" s="18" t="s">
        <v>4924</v>
      </c>
      <c r="D527" s="18" t="s">
        <v>4925</v>
      </c>
      <c r="E527" s="18" t="s">
        <v>4926</v>
      </c>
      <c r="F527" s="16">
        <v>882</v>
      </c>
      <c r="G527" s="18" t="s">
        <v>64</v>
      </c>
      <c r="H527" s="20" t="s">
        <v>12</v>
      </c>
    </row>
    <row r="528" spans="1:8" ht="25.5" customHeight="1">
      <c r="A528" s="16">
        <v>525</v>
      </c>
      <c r="B528" s="17">
        <v>928</v>
      </c>
      <c r="C528" s="18" t="s">
        <v>4932</v>
      </c>
      <c r="D528" s="18" t="s">
        <v>4933</v>
      </c>
      <c r="E528" s="18" t="s">
        <v>4934</v>
      </c>
      <c r="F528" s="16">
        <v>881</v>
      </c>
      <c r="G528" s="18" t="s">
        <v>64</v>
      </c>
      <c r="H528" s="20" t="s">
        <v>12</v>
      </c>
    </row>
    <row r="529" spans="1:8" ht="25.5" customHeight="1">
      <c r="A529" s="16">
        <v>526</v>
      </c>
      <c r="B529" s="17">
        <v>573</v>
      </c>
      <c r="C529" s="18" t="s">
        <v>4958</v>
      </c>
      <c r="D529" s="18" t="s">
        <v>991</v>
      </c>
      <c r="E529" s="18" t="s">
        <v>4959</v>
      </c>
      <c r="F529" s="16">
        <v>880</v>
      </c>
      <c r="G529" s="18" t="s">
        <v>64</v>
      </c>
      <c r="H529" s="20" t="s">
        <v>12</v>
      </c>
    </row>
    <row r="530" spans="1:8" ht="25.5" customHeight="1">
      <c r="A530" s="16">
        <v>527</v>
      </c>
      <c r="B530" s="17">
        <v>2340</v>
      </c>
      <c r="C530" s="18" t="s">
        <v>4945</v>
      </c>
      <c r="D530" s="18" t="s">
        <v>1629</v>
      </c>
      <c r="E530" s="18" t="s">
        <v>4946</v>
      </c>
      <c r="F530" s="16">
        <v>880</v>
      </c>
      <c r="G530" s="18" t="s">
        <v>237</v>
      </c>
      <c r="H530" s="20" t="s">
        <v>12</v>
      </c>
    </row>
    <row r="531" spans="1:8" ht="25.5" customHeight="1">
      <c r="A531" s="16">
        <v>528</v>
      </c>
      <c r="B531" s="17">
        <v>2369</v>
      </c>
      <c r="C531" s="18" t="s">
        <v>4948</v>
      </c>
      <c r="D531" s="18" t="s">
        <v>4954</v>
      </c>
      <c r="E531" s="18" t="s">
        <v>4866</v>
      </c>
      <c r="F531" s="16">
        <v>880</v>
      </c>
      <c r="G531" s="18" t="s">
        <v>64</v>
      </c>
      <c r="H531" s="20" t="s">
        <v>12</v>
      </c>
    </row>
    <row r="532" spans="1:8" ht="25.5" customHeight="1">
      <c r="A532" s="16">
        <v>529</v>
      </c>
      <c r="B532" s="17">
        <v>3191</v>
      </c>
      <c r="C532" s="18" t="s">
        <v>4962</v>
      </c>
      <c r="D532" s="18" t="s">
        <v>4963</v>
      </c>
      <c r="E532" s="18" t="s">
        <v>4964</v>
      </c>
      <c r="F532" s="16">
        <v>880</v>
      </c>
      <c r="G532" s="18" t="s">
        <v>200</v>
      </c>
      <c r="H532" s="20" t="s">
        <v>12</v>
      </c>
    </row>
    <row r="533" spans="1:8" ht="25.5" customHeight="1">
      <c r="A533" s="16">
        <v>530</v>
      </c>
      <c r="B533" s="17">
        <v>3108</v>
      </c>
      <c r="C533" s="18" t="s">
        <v>4970</v>
      </c>
      <c r="D533" s="18" t="s">
        <v>4971</v>
      </c>
      <c r="E533" s="18" t="s">
        <v>4972</v>
      </c>
      <c r="F533" s="16">
        <v>879</v>
      </c>
      <c r="G533" s="18" t="s">
        <v>200</v>
      </c>
      <c r="H533" s="20" t="s">
        <v>12</v>
      </c>
    </row>
    <row r="534" spans="1:8" ht="25.5" customHeight="1">
      <c r="A534" s="16">
        <v>531</v>
      </c>
      <c r="B534" s="17">
        <v>3323</v>
      </c>
      <c r="C534" s="18" t="s">
        <v>4973</v>
      </c>
      <c r="D534" s="18" t="s">
        <v>4974</v>
      </c>
      <c r="E534" s="18" t="s">
        <v>4975</v>
      </c>
      <c r="F534" s="16">
        <v>879</v>
      </c>
      <c r="G534" s="18" t="s">
        <v>582</v>
      </c>
      <c r="H534" s="20" t="s">
        <v>12</v>
      </c>
    </row>
    <row r="535" spans="1:8" ht="25.5" customHeight="1">
      <c r="A535" s="16">
        <v>532</v>
      </c>
      <c r="B535" s="17">
        <v>2602</v>
      </c>
      <c r="C535" s="18" t="s">
        <v>4984</v>
      </c>
      <c r="D535" s="18" t="s">
        <v>4988</v>
      </c>
      <c r="E535" s="18" t="s">
        <v>4989</v>
      </c>
      <c r="F535" s="16">
        <v>878</v>
      </c>
      <c r="G535" s="18" t="s">
        <v>64</v>
      </c>
      <c r="H535" s="20" t="s">
        <v>12</v>
      </c>
    </row>
    <row r="536" spans="1:8" ht="25.5" customHeight="1">
      <c r="A536" s="16">
        <v>533</v>
      </c>
      <c r="B536" s="17">
        <v>3033</v>
      </c>
      <c r="C536" s="18" t="s">
        <v>4992</v>
      </c>
      <c r="D536" s="18" t="s">
        <v>4993</v>
      </c>
      <c r="E536" s="18" t="s">
        <v>4994</v>
      </c>
      <c r="F536" s="16">
        <v>877</v>
      </c>
      <c r="G536" s="18" t="s">
        <v>64</v>
      </c>
      <c r="H536" s="20" t="s">
        <v>12</v>
      </c>
    </row>
    <row r="537" spans="1:8" ht="25.5" customHeight="1">
      <c r="A537" s="16">
        <v>534</v>
      </c>
      <c r="B537" s="17">
        <v>699</v>
      </c>
      <c r="C537" s="18" t="s">
        <v>4995</v>
      </c>
      <c r="D537" s="18" t="s">
        <v>4996</v>
      </c>
      <c r="E537" s="18" t="s">
        <v>4997</v>
      </c>
      <c r="F537" s="16">
        <v>877</v>
      </c>
      <c r="G537" s="18" t="s">
        <v>64</v>
      </c>
      <c r="H537" s="20" t="s">
        <v>12</v>
      </c>
    </row>
    <row r="538" spans="1:8" ht="25.5" customHeight="1">
      <c r="A538" s="16">
        <v>535</v>
      </c>
      <c r="B538" s="17">
        <v>1552</v>
      </c>
      <c r="C538" s="18" t="s">
        <v>4998</v>
      </c>
      <c r="D538" s="18" t="s">
        <v>4999</v>
      </c>
      <c r="E538" s="18" t="s">
        <v>5000</v>
      </c>
      <c r="F538" s="16">
        <v>876</v>
      </c>
      <c r="G538" s="18" t="s">
        <v>64</v>
      </c>
      <c r="H538" s="20" t="s">
        <v>12</v>
      </c>
    </row>
    <row r="539" spans="1:8" ht="25.5" customHeight="1">
      <c r="A539" s="16">
        <v>536</v>
      </c>
      <c r="B539" s="17">
        <v>3094</v>
      </c>
      <c r="C539" s="18" t="s">
        <v>5011</v>
      </c>
      <c r="D539" s="18" t="s">
        <v>5012</v>
      </c>
      <c r="E539" s="18" t="s">
        <v>5013</v>
      </c>
      <c r="F539" s="16">
        <v>875</v>
      </c>
      <c r="G539" s="18" t="s">
        <v>64</v>
      </c>
      <c r="H539" s="20" t="s">
        <v>12</v>
      </c>
    </row>
    <row r="540" spans="1:8" ht="25.5" customHeight="1">
      <c r="A540" s="16">
        <v>537</v>
      </c>
      <c r="B540" s="17">
        <v>584</v>
      </c>
      <c r="C540" s="18" t="s">
        <v>5020</v>
      </c>
      <c r="D540" s="18" t="s">
        <v>773</v>
      </c>
      <c r="E540" s="18" t="s">
        <v>5021</v>
      </c>
      <c r="F540" s="16">
        <v>874</v>
      </c>
      <c r="G540" s="18" t="s">
        <v>64</v>
      </c>
      <c r="H540" s="20" t="s">
        <v>12</v>
      </c>
    </row>
    <row r="541" spans="1:8" ht="25.5" customHeight="1">
      <c r="A541" s="16">
        <v>538</v>
      </c>
      <c r="B541" s="17">
        <v>433</v>
      </c>
      <c r="C541" s="18" t="s">
        <v>2121</v>
      </c>
      <c r="D541" s="18" t="s">
        <v>5035</v>
      </c>
      <c r="E541" s="18" t="s">
        <v>5036</v>
      </c>
      <c r="F541" s="16">
        <v>872</v>
      </c>
      <c r="G541" s="18" t="s">
        <v>64</v>
      </c>
      <c r="H541" s="20" t="s">
        <v>12</v>
      </c>
    </row>
    <row r="542" spans="1:8" ht="25.5" customHeight="1">
      <c r="A542" s="16">
        <v>539</v>
      </c>
      <c r="B542" s="17">
        <v>2451</v>
      </c>
      <c r="C542" s="18" t="s">
        <v>5040</v>
      </c>
      <c r="D542" s="18" t="s">
        <v>5041</v>
      </c>
      <c r="E542" s="18" t="s">
        <v>5042</v>
      </c>
      <c r="F542" s="16">
        <v>871</v>
      </c>
      <c r="G542" s="18" t="s">
        <v>582</v>
      </c>
      <c r="H542" s="20" t="s">
        <v>12</v>
      </c>
    </row>
    <row r="543" spans="1:8" ht="25.5" customHeight="1">
      <c r="A543" s="16">
        <v>540</v>
      </c>
      <c r="B543" s="17">
        <v>100</v>
      </c>
      <c r="C543" s="18" t="s">
        <v>5050</v>
      </c>
      <c r="D543" s="18" t="s">
        <v>4917</v>
      </c>
      <c r="E543" s="18" t="s">
        <v>5051</v>
      </c>
      <c r="F543" s="16">
        <v>869</v>
      </c>
      <c r="G543" s="18" t="s">
        <v>64</v>
      </c>
      <c r="H543" s="20" t="s">
        <v>12</v>
      </c>
    </row>
    <row r="544" spans="1:8" ht="25.5" customHeight="1">
      <c r="A544" s="16">
        <v>541</v>
      </c>
      <c r="B544" s="17">
        <v>2272</v>
      </c>
      <c r="C544" s="18" t="s">
        <v>745</v>
      </c>
      <c r="D544" s="18" t="s">
        <v>112</v>
      </c>
      <c r="E544" s="18" t="s">
        <v>5055</v>
      </c>
      <c r="F544" s="16">
        <v>868</v>
      </c>
      <c r="G544" s="18" t="s">
        <v>64</v>
      </c>
      <c r="H544" s="20" t="s">
        <v>12</v>
      </c>
    </row>
    <row r="545" spans="1:8" ht="25.5" customHeight="1">
      <c r="A545" s="16">
        <v>542</v>
      </c>
      <c r="B545" s="17">
        <v>1176</v>
      </c>
      <c r="C545" s="18" t="s">
        <v>5058</v>
      </c>
      <c r="D545" s="18" t="s">
        <v>5059</v>
      </c>
      <c r="E545" s="18" t="s">
        <v>5060</v>
      </c>
      <c r="F545" s="16">
        <v>868</v>
      </c>
      <c r="G545" s="18" t="s">
        <v>64</v>
      </c>
      <c r="H545" s="20" t="s">
        <v>12</v>
      </c>
    </row>
    <row r="546" spans="1:8" ht="25.5" customHeight="1">
      <c r="A546" s="16">
        <v>543</v>
      </c>
      <c r="B546" s="17">
        <v>475</v>
      </c>
      <c r="C546" s="18" t="s">
        <v>5067</v>
      </c>
      <c r="D546" s="18" t="s">
        <v>5068</v>
      </c>
      <c r="E546" s="18" t="s">
        <v>5069</v>
      </c>
      <c r="F546" s="16">
        <v>867</v>
      </c>
      <c r="G546" s="18" t="s">
        <v>64</v>
      </c>
      <c r="H546" s="20" t="s">
        <v>12</v>
      </c>
    </row>
    <row r="547" spans="1:8" ht="25.5" customHeight="1">
      <c r="A547" s="16">
        <v>544</v>
      </c>
      <c r="B547" s="17">
        <v>2511</v>
      </c>
      <c r="C547" s="18" t="s">
        <v>5108</v>
      </c>
      <c r="D547" s="18" t="s">
        <v>1805</v>
      </c>
      <c r="E547" s="18" t="s">
        <v>5109</v>
      </c>
      <c r="F547" s="16">
        <v>861</v>
      </c>
      <c r="G547" s="18" t="s">
        <v>11</v>
      </c>
      <c r="H547" s="20" t="s">
        <v>12</v>
      </c>
    </row>
    <row r="548" spans="1:8" ht="25.5" customHeight="1">
      <c r="A548" s="16">
        <v>545</v>
      </c>
      <c r="B548" s="17">
        <v>1169</v>
      </c>
      <c r="C548" s="18" t="s">
        <v>1036</v>
      </c>
      <c r="D548" s="18" t="s">
        <v>5129</v>
      </c>
      <c r="E548" s="18" t="s">
        <v>5130</v>
      </c>
      <c r="F548" s="16">
        <v>860</v>
      </c>
      <c r="G548" s="18" t="s">
        <v>64</v>
      </c>
      <c r="H548" s="20" t="s">
        <v>12</v>
      </c>
    </row>
    <row r="549" spans="1:8" ht="25.5" customHeight="1">
      <c r="A549" s="16">
        <v>546</v>
      </c>
      <c r="B549" s="17">
        <v>3015</v>
      </c>
      <c r="C549" s="18" t="s">
        <v>5133</v>
      </c>
      <c r="D549" s="18" t="s">
        <v>3451</v>
      </c>
      <c r="E549" s="18" t="s">
        <v>5132</v>
      </c>
      <c r="F549" s="16">
        <v>860</v>
      </c>
      <c r="G549" s="18" t="s">
        <v>237</v>
      </c>
      <c r="H549" s="20" t="s">
        <v>12</v>
      </c>
    </row>
    <row r="550" spans="1:8" ht="25.5" customHeight="1">
      <c r="A550" s="16">
        <v>547</v>
      </c>
      <c r="B550" s="17">
        <v>429</v>
      </c>
      <c r="C550" s="18" t="s">
        <v>5147</v>
      </c>
      <c r="D550" s="18" t="s">
        <v>5148</v>
      </c>
      <c r="E550" s="18" t="s">
        <v>5149</v>
      </c>
      <c r="F550" s="16">
        <v>853</v>
      </c>
      <c r="G550" s="18" t="s">
        <v>64</v>
      </c>
      <c r="H550" s="20" t="s">
        <v>12</v>
      </c>
    </row>
    <row r="551" spans="1:8" ht="25.5" customHeight="1">
      <c r="A551" s="16">
        <v>548</v>
      </c>
      <c r="B551" s="17">
        <v>3324</v>
      </c>
      <c r="C551" s="18" t="s">
        <v>5150</v>
      </c>
      <c r="D551" s="18" t="s">
        <v>5151</v>
      </c>
      <c r="E551" s="18" t="s">
        <v>5152</v>
      </c>
      <c r="F551" s="16">
        <v>852</v>
      </c>
      <c r="G551" s="18" t="s">
        <v>582</v>
      </c>
      <c r="H551" s="20" t="s">
        <v>12</v>
      </c>
    </row>
    <row r="552" spans="1:8" ht="25.5" customHeight="1">
      <c r="A552" s="16">
        <v>549</v>
      </c>
      <c r="B552" s="17">
        <v>28</v>
      </c>
      <c r="C552" s="18" t="s">
        <v>5153</v>
      </c>
      <c r="D552" s="18" t="s">
        <v>5154</v>
      </c>
      <c r="E552" s="18" t="s">
        <v>5155</v>
      </c>
      <c r="F552" s="16">
        <v>852</v>
      </c>
      <c r="G552" s="18" t="s">
        <v>64</v>
      </c>
      <c r="H552" s="20" t="s">
        <v>12</v>
      </c>
    </row>
    <row r="553" spans="1:8" ht="25.5" customHeight="1">
      <c r="A553" s="16">
        <v>550</v>
      </c>
      <c r="B553" s="17">
        <v>3066</v>
      </c>
      <c r="C553" s="18" t="s">
        <v>1706</v>
      </c>
      <c r="D553" s="18" t="s">
        <v>5041</v>
      </c>
      <c r="E553" s="18" t="s">
        <v>5175</v>
      </c>
      <c r="F553" s="16">
        <v>849</v>
      </c>
      <c r="G553" s="18" t="s">
        <v>11</v>
      </c>
      <c r="H553" s="20" t="s">
        <v>12</v>
      </c>
    </row>
    <row r="554" spans="1:8" ht="25.5" customHeight="1">
      <c r="A554" s="16">
        <v>551</v>
      </c>
      <c r="B554" s="17">
        <v>334</v>
      </c>
      <c r="C554" s="18" t="s">
        <v>5186</v>
      </c>
      <c r="D554" s="18" t="s">
        <v>653</v>
      </c>
      <c r="E554" s="18" t="s">
        <v>5187</v>
      </c>
      <c r="F554" s="16">
        <v>847</v>
      </c>
      <c r="G554" s="18" t="s">
        <v>64</v>
      </c>
      <c r="H554" s="20" t="s">
        <v>12</v>
      </c>
    </row>
    <row r="555" spans="1:8" ht="25.5" customHeight="1">
      <c r="A555" s="16">
        <v>552</v>
      </c>
      <c r="B555" s="17">
        <v>1937</v>
      </c>
      <c r="C555" s="18" t="s">
        <v>5227</v>
      </c>
      <c r="D555" s="18" t="s">
        <v>5228</v>
      </c>
      <c r="E555" s="18" t="s">
        <v>5229</v>
      </c>
      <c r="F555" s="16">
        <v>839</v>
      </c>
      <c r="G555" s="18" t="s">
        <v>64</v>
      </c>
      <c r="H555" s="20" t="s">
        <v>12</v>
      </c>
    </row>
    <row r="556" spans="1:8" ht="25.5" customHeight="1">
      <c r="A556" s="16">
        <v>553</v>
      </c>
      <c r="B556" s="17">
        <v>3045</v>
      </c>
      <c r="C556" s="18" t="s">
        <v>5230</v>
      </c>
      <c r="D556" s="18" t="s">
        <v>5231</v>
      </c>
      <c r="E556" s="18" t="s">
        <v>5232</v>
      </c>
      <c r="F556" s="16">
        <v>839</v>
      </c>
      <c r="G556" s="18" t="s">
        <v>64</v>
      </c>
      <c r="H556" s="20" t="s">
        <v>12</v>
      </c>
    </row>
    <row r="557" spans="1:8" ht="25.5" customHeight="1">
      <c r="A557" s="16">
        <v>554</v>
      </c>
      <c r="B557" s="17">
        <v>1779</v>
      </c>
      <c r="C557" s="18" t="s">
        <v>5233</v>
      </c>
      <c r="D557" s="18" t="s">
        <v>5234</v>
      </c>
      <c r="E557" s="18" t="s">
        <v>5235</v>
      </c>
      <c r="F557" s="16">
        <v>839</v>
      </c>
      <c r="G557" s="18" t="s">
        <v>200</v>
      </c>
      <c r="H557" s="20" t="s">
        <v>12</v>
      </c>
    </row>
    <row r="558" spans="1:8" ht="25.5" customHeight="1">
      <c r="A558" s="16">
        <v>555</v>
      </c>
      <c r="B558" s="17">
        <v>7</v>
      </c>
      <c r="C558" s="18" t="s">
        <v>5248</v>
      </c>
      <c r="D558" s="18" t="s">
        <v>5249</v>
      </c>
      <c r="E558" s="18" t="s">
        <v>5250</v>
      </c>
      <c r="F558" s="16">
        <v>838</v>
      </c>
      <c r="G558" s="18" t="s">
        <v>64</v>
      </c>
      <c r="H558" s="20" t="s">
        <v>12</v>
      </c>
    </row>
    <row r="559" spans="1:8" ht="25.5" customHeight="1">
      <c r="A559" s="16">
        <v>556</v>
      </c>
      <c r="B559" s="17">
        <v>929</v>
      </c>
      <c r="C559" s="18" t="s">
        <v>5252</v>
      </c>
      <c r="D559" s="18" t="s">
        <v>5253</v>
      </c>
      <c r="E559" s="18" t="s">
        <v>5254</v>
      </c>
      <c r="F559" s="16">
        <v>837</v>
      </c>
      <c r="G559" s="18" t="s">
        <v>64</v>
      </c>
      <c r="H559" s="20" t="s">
        <v>12</v>
      </c>
    </row>
    <row r="560" spans="1:8" ht="25.5" customHeight="1">
      <c r="A560" s="16">
        <v>557</v>
      </c>
      <c r="B560" s="17">
        <v>520</v>
      </c>
      <c r="C560" s="18" t="s">
        <v>5261</v>
      </c>
      <c r="D560" s="18" t="s">
        <v>5264</v>
      </c>
      <c r="E560" s="18" t="s">
        <v>5265</v>
      </c>
      <c r="F560" s="16">
        <v>834</v>
      </c>
      <c r="G560" s="18" t="s">
        <v>64</v>
      </c>
      <c r="H560" s="20" t="s">
        <v>12</v>
      </c>
    </row>
    <row r="561" spans="1:8" ht="25.5" customHeight="1">
      <c r="A561" s="16">
        <v>558</v>
      </c>
      <c r="B561" s="17">
        <v>1599</v>
      </c>
      <c r="C561" s="18" t="s">
        <v>5210</v>
      </c>
      <c r="D561" s="18" t="s">
        <v>5276</v>
      </c>
      <c r="E561" s="18" t="s">
        <v>5285</v>
      </c>
      <c r="F561" s="16">
        <v>832</v>
      </c>
      <c r="G561" s="18" t="s">
        <v>237</v>
      </c>
      <c r="H561" s="20" t="s">
        <v>12</v>
      </c>
    </row>
    <row r="562" spans="1:8" ht="25.5" customHeight="1">
      <c r="A562" s="16">
        <v>559</v>
      </c>
      <c r="B562" s="17">
        <v>2024</v>
      </c>
      <c r="C562" s="18" t="s">
        <v>5286</v>
      </c>
      <c r="D562" s="18" t="s">
        <v>5287</v>
      </c>
      <c r="E562" s="18" t="s">
        <v>5288</v>
      </c>
      <c r="F562" s="16">
        <v>831</v>
      </c>
      <c r="G562" s="18" t="s">
        <v>216</v>
      </c>
      <c r="H562" s="20" t="s">
        <v>12</v>
      </c>
    </row>
    <row r="563" spans="1:8" ht="25.5" customHeight="1">
      <c r="A563" s="16">
        <v>560</v>
      </c>
      <c r="B563" s="17">
        <v>511</v>
      </c>
      <c r="C563" s="18" t="s">
        <v>5304</v>
      </c>
      <c r="D563" s="18" t="s">
        <v>1564</v>
      </c>
      <c r="E563" s="18" t="s">
        <v>5305</v>
      </c>
      <c r="F563" s="16">
        <v>827</v>
      </c>
      <c r="G563" s="18" t="s">
        <v>64</v>
      </c>
      <c r="H563" s="20" t="s">
        <v>12</v>
      </c>
    </row>
    <row r="564" spans="1:8" ht="25.5" customHeight="1">
      <c r="A564" s="16">
        <v>561</v>
      </c>
      <c r="B564" s="17">
        <v>3137</v>
      </c>
      <c r="C564" s="18" t="s">
        <v>630</v>
      </c>
      <c r="D564" s="18" t="s">
        <v>5324</v>
      </c>
      <c r="E564" s="18" t="s">
        <v>5303</v>
      </c>
      <c r="F564" s="16">
        <v>821</v>
      </c>
      <c r="G564" s="18" t="s">
        <v>200</v>
      </c>
      <c r="H564" s="20" t="s">
        <v>12</v>
      </c>
    </row>
    <row r="565" spans="1:8" ht="25.5" customHeight="1">
      <c r="A565" s="16">
        <v>562</v>
      </c>
      <c r="B565" s="17">
        <v>2373</v>
      </c>
      <c r="C565" s="18" t="s">
        <v>5323</v>
      </c>
      <c r="D565" s="18" t="s">
        <v>410</v>
      </c>
      <c r="E565" s="18" t="s">
        <v>5325</v>
      </c>
      <c r="F565" s="16">
        <v>821</v>
      </c>
      <c r="G565" s="18" t="s">
        <v>64</v>
      </c>
      <c r="H565" s="20" t="s">
        <v>12</v>
      </c>
    </row>
    <row r="566" spans="1:8" ht="25.5" customHeight="1">
      <c r="A566" s="16">
        <v>563</v>
      </c>
      <c r="B566" s="17">
        <v>1924</v>
      </c>
      <c r="C566" s="18" t="s">
        <v>87</v>
      </c>
      <c r="D566" s="18" t="s">
        <v>5199</v>
      </c>
      <c r="E566" s="18" t="s">
        <v>5329</v>
      </c>
      <c r="F566" s="16">
        <v>819</v>
      </c>
      <c r="G566" s="18" t="s">
        <v>64</v>
      </c>
      <c r="H566" s="20" t="s">
        <v>12</v>
      </c>
    </row>
    <row r="567" spans="1:8" ht="25.5" customHeight="1">
      <c r="A567" s="16">
        <v>564</v>
      </c>
      <c r="B567" s="17">
        <v>266</v>
      </c>
      <c r="C567" s="18" t="s">
        <v>5334</v>
      </c>
      <c r="D567" s="18" t="s">
        <v>5335</v>
      </c>
      <c r="E567" s="18" t="s">
        <v>5336</v>
      </c>
      <c r="F567" s="16">
        <v>816</v>
      </c>
      <c r="G567" s="18" t="s">
        <v>200</v>
      </c>
      <c r="H567" s="20" t="s">
        <v>12</v>
      </c>
    </row>
    <row r="568" spans="1:8" ht="25.5" customHeight="1">
      <c r="A568" s="16">
        <v>565</v>
      </c>
      <c r="B568" s="17">
        <v>1994</v>
      </c>
      <c r="C568" s="18" t="s">
        <v>5345</v>
      </c>
      <c r="D568" s="18" t="s">
        <v>4828</v>
      </c>
      <c r="E568" s="18" t="s">
        <v>4829</v>
      </c>
      <c r="F568" s="16">
        <v>813</v>
      </c>
      <c r="G568" s="18" t="s">
        <v>64</v>
      </c>
      <c r="H568" s="20" t="s">
        <v>12</v>
      </c>
    </row>
    <row r="569" spans="1:8" ht="25.5" customHeight="1">
      <c r="A569" s="16">
        <v>566</v>
      </c>
      <c r="B569" s="17">
        <v>2059</v>
      </c>
      <c r="C569" s="18" t="s">
        <v>894</v>
      </c>
      <c r="D569" s="18" t="s">
        <v>1824</v>
      </c>
      <c r="E569" s="18" t="s">
        <v>5346</v>
      </c>
      <c r="F569" s="16">
        <v>813</v>
      </c>
      <c r="G569" s="18" t="s">
        <v>64</v>
      </c>
      <c r="H569" s="20" t="s">
        <v>12</v>
      </c>
    </row>
    <row r="570" spans="1:8" ht="25.5" customHeight="1">
      <c r="A570" s="16">
        <v>567</v>
      </c>
      <c r="B570" s="17">
        <v>2265</v>
      </c>
      <c r="C570" s="18" t="s">
        <v>5351</v>
      </c>
      <c r="D570" s="18" t="s">
        <v>5355</v>
      </c>
      <c r="E570" s="18" t="s">
        <v>5353</v>
      </c>
      <c r="F570" s="16">
        <v>812</v>
      </c>
      <c r="G570" s="18" t="s">
        <v>64</v>
      </c>
      <c r="H570" s="20" t="s">
        <v>12</v>
      </c>
    </row>
    <row r="571" spans="1:8" ht="25.5" customHeight="1">
      <c r="A571" s="16">
        <v>568</v>
      </c>
      <c r="B571" s="17">
        <v>37</v>
      </c>
      <c r="C571" s="18" t="s">
        <v>5360</v>
      </c>
      <c r="D571" s="18" t="s">
        <v>5361</v>
      </c>
      <c r="E571" s="18" t="s">
        <v>5362</v>
      </c>
      <c r="F571" s="16">
        <v>811</v>
      </c>
      <c r="G571" s="18" t="s">
        <v>64</v>
      </c>
      <c r="H571" s="20" t="s">
        <v>12</v>
      </c>
    </row>
    <row r="572" spans="1:8" ht="25.5" customHeight="1">
      <c r="A572" s="16">
        <v>569</v>
      </c>
      <c r="B572" s="17">
        <v>2697</v>
      </c>
      <c r="C572" s="18" t="s">
        <v>5370</v>
      </c>
      <c r="D572" s="18" t="s">
        <v>5371</v>
      </c>
      <c r="E572" s="18" t="s">
        <v>5372</v>
      </c>
      <c r="F572" s="16">
        <v>809</v>
      </c>
      <c r="G572" s="18" t="s">
        <v>11</v>
      </c>
      <c r="H572" s="20" t="s">
        <v>12</v>
      </c>
    </row>
    <row r="573" spans="1:8" ht="25.5" customHeight="1">
      <c r="A573" s="16">
        <v>570</v>
      </c>
      <c r="B573" s="17">
        <v>796</v>
      </c>
      <c r="C573" s="18" t="s">
        <v>5373</v>
      </c>
      <c r="D573" s="18" t="s">
        <v>5374</v>
      </c>
      <c r="E573" s="18" t="s">
        <v>5375</v>
      </c>
      <c r="F573" s="16">
        <v>808</v>
      </c>
      <c r="G573" s="18" t="s">
        <v>64</v>
      </c>
      <c r="H573" s="20" t="s">
        <v>12</v>
      </c>
    </row>
    <row r="574" spans="1:8" ht="25.5" customHeight="1">
      <c r="A574" s="16">
        <v>571</v>
      </c>
      <c r="B574" s="17">
        <v>234</v>
      </c>
      <c r="C574" s="18" t="s">
        <v>5376</v>
      </c>
      <c r="D574" s="18" t="s">
        <v>5377</v>
      </c>
      <c r="E574" s="18" t="s">
        <v>5378</v>
      </c>
      <c r="F574" s="16">
        <v>808</v>
      </c>
      <c r="G574" s="18" t="s">
        <v>64</v>
      </c>
      <c r="H574" s="20" t="s">
        <v>12</v>
      </c>
    </row>
    <row r="575" spans="1:8" ht="25.5" customHeight="1">
      <c r="A575" s="16">
        <v>572</v>
      </c>
      <c r="B575" s="17">
        <v>287</v>
      </c>
      <c r="C575" s="18" t="s">
        <v>5407</v>
      </c>
      <c r="D575" s="18" t="s">
        <v>5408</v>
      </c>
      <c r="E575" s="18" t="s">
        <v>5409</v>
      </c>
      <c r="F575" s="16">
        <v>794</v>
      </c>
      <c r="G575" s="18" t="s">
        <v>64</v>
      </c>
      <c r="H575" s="20" t="s">
        <v>12</v>
      </c>
    </row>
    <row r="576" spans="1:8" ht="25.5" customHeight="1">
      <c r="A576" s="16">
        <v>573</v>
      </c>
      <c r="B576" s="17">
        <v>1164</v>
      </c>
      <c r="C576" s="18" t="s">
        <v>5418</v>
      </c>
      <c r="D576" s="18" t="s">
        <v>5139</v>
      </c>
      <c r="E576" s="18" t="s">
        <v>5419</v>
      </c>
      <c r="F576" s="16">
        <v>787</v>
      </c>
      <c r="G576" s="18" t="s">
        <v>64</v>
      </c>
      <c r="H576" s="20" t="s">
        <v>12</v>
      </c>
    </row>
    <row r="577" spans="1:8" ht="25.5" customHeight="1">
      <c r="A577" s="16">
        <v>574</v>
      </c>
      <c r="B577" s="17">
        <v>3370</v>
      </c>
      <c r="C577" s="18" t="s">
        <v>5427</v>
      </c>
      <c r="D577" s="18" t="s">
        <v>5428</v>
      </c>
      <c r="E577" s="18" t="s">
        <v>5429</v>
      </c>
      <c r="F577" s="16">
        <v>774</v>
      </c>
      <c r="G577" s="18" t="s">
        <v>11</v>
      </c>
      <c r="H577" s="20" t="s">
        <v>12</v>
      </c>
    </row>
    <row r="578" spans="1:8" ht="25.5" customHeight="1">
      <c r="A578" s="16">
        <v>575</v>
      </c>
      <c r="B578" s="17">
        <v>1184</v>
      </c>
      <c r="C578" s="18" t="s">
        <v>5434</v>
      </c>
      <c r="D578" s="18" t="s">
        <v>5435</v>
      </c>
      <c r="E578" s="18" t="s">
        <v>5436</v>
      </c>
      <c r="F578" s="16">
        <v>771</v>
      </c>
      <c r="G578" s="18" t="s">
        <v>64</v>
      </c>
      <c r="H578" s="20" t="s">
        <v>12</v>
      </c>
    </row>
    <row r="579" spans="1:8" ht="25.5" customHeight="1">
      <c r="A579" s="16">
        <v>576</v>
      </c>
      <c r="B579" s="17">
        <v>1923</v>
      </c>
      <c r="C579" s="18" t="s">
        <v>5432</v>
      </c>
      <c r="D579" s="18" t="s">
        <v>5433</v>
      </c>
      <c r="E579" s="18" t="s">
        <v>5437</v>
      </c>
      <c r="F579" s="16">
        <v>771</v>
      </c>
      <c r="G579" s="18" t="s">
        <v>64</v>
      </c>
      <c r="H579" s="20" t="s">
        <v>12</v>
      </c>
    </row>
    <row r="580" spans="1:8" ht="25.5" customHeight="1">
      <c r="A580" s="16">
        <v>577</v>
      </c>
      <c r="B580" s="17">
        <v>2804</v>
      </c>
      <c r="C580" s="18" t="s">
        <v>3290</v>
      </c>
      <c r="D580" s="18" t="s">
        <v>5451</v>
      </c>
      <c r="E580" s="18" t="s">
        <v>5452</v>
      </c>
      <c r="F580" s="16">
        <v>748</v>
      </c>
      <c r="G580" s="18" t="s">
        <v>237</v>
      </c>
      <c r="H580" s="20" t="s">
        <v>12</v>
      </c>
    </row>
    <row r="581" spans="1:8" ht="25.5" customHeight="1">
      <c r="A581" s="16">
        <v>578</v>
      </c>
      <c r="B581" s="17">
        <v>3194</v>
      </c>
      <c r="C581" s="18" t="s">
        <v>5456</v>
      </c>
      <c r="D581" s="18" t="s">
        <v>5457</v>
      </c>
      <c r="E581" s="18" t="s">
        <v>5458</v>
      </c>
      <c r="F581" s="16">
        <v>741</v>
      </c>
      <c r="G581" s="18" t="s">
        <v>64</v>
      </c>
      <c r="H581" s="20" t="s">
        <v>12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88" zoomScalePageLayoutView="0" workbookViewId="0" topLeftCell="A18">
      <selection activeCell="C24" sqref="C24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7" customWidth="1"/>
    <col min="9" max="9" width="0" style="1" hidden="1" customWidth="1"/>
    <col min="10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35.25">
      <c r="A2" s="42" t="s">
        <v>5577</v>
      </c>
      <c r="B2" s="42"/>
      <c r="C2" s="42"/>
      <c r="D2" s="42"/>
      <c r="E2" s="42"/>
      <c r="F2" s="42"/>
      <c r="G2" s="42"/>
      <c r="H2" s="42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110</v>
      </c>
      <c r="C4" s="18" t="s">
        <v>290</v>
      </c>
      <c r="D4" s="18" t="s">
        <v>291</v>
      </c>
      <c r="E4" s="18" t="s">
        <v>292</v>
      </c>
      <c r="F4" s="16">
        <v>1025</v>
      </c>
      <c r="G4" s="18" t="s">
        <v>64</v>
      </c>
      <c r="H4" s="20" t="s">
        <v>12</v>
      </c>
    </row>
    <row r="5" spans="1:8" ht="30" customHeight="1">
      <c r="A5" s="16">
        <v>2</v>
      </c>
      <c r="B5" s="17">
        <v>531</v>
      </c>
      <c r="C5" s="18" t="s">
        <v>322</v>
      </c>
      <c r="D5" s="18" t="s">
        <v>323</v>
      </c>
      <c r="E5" s="18" t="s">
        <v>324</v>
      </c>
      <c r="F5" s="16">
        <v>1024</v>
      </c>
      <c r="G5" s="18" t="s">
        <v>64</v>
      </c>
      <c r="H5" s="20" t="s">
        <v>12</v>
      </c>
    </row>
    <row r="6" spans="1:8" ht="30" customHeight="1">
      <c r="A6" s="16">
        <v>3</v>
      </c>
      <c r="B6" s="17">
        <v>1527</v>
      </c>
      <c r="C6" s="18" t="s">
        <v>342</v>
      </c>
      <c r="D6" s="18" t="s">
        <v>343</v>
      </c>
      <c r="E6" s="18" t="s">
        <v>344</v>
      </c>
      <c r="F6" s="16">
        <v>1023</v>
      </c>
      <c r="G6" s="18" t="s">
        <v>237</v>
      </c>
      <c r="H6" s="20" t="s">
        <v>12</v>
      </c>
    </row>
    <row r="7" spans="1:8" ht="30" customHeight="1">
      <c r="A7" s="16">
        <v>4</v>
      </c>
      <c r="B7" s="17">
        <v>2289</v>
      </c>
      <c r="C7" s="18" t="s">
        <v>348</v>
      </c>
      <c r="D7" s="18" t="s">
        <v>349</v>
      </c>
      <c r="E7" s="18" t="s">
        <v>350</v>
      </c>
      <c r="F7" s="16">
        <v>1023</v>
      </c>
      <c r="G7" s="18" t="s">
        <v>64</v>
      </c>
      <c r="H7" s="20" t="s">
        <v>12</v>
      </c>
    </row>
    <row r="8" spans="1:8" ht="30" customHeight="1">
      <c r="A8" s="16">
        <v>5</v>
      </c>
      <c r="B8" s="17">
        <v>639</v>
      </c>
      <c r="C8" s="18" t="s">
        <v>354</v>
      </c>
      <c r="D8" s="18" t="s">
        <v>355</v>
      </c>
      <c r="E8" s="18" t="s">
        <v>356</v>
      </c>
      <c r="F8" s="16">
        <v>1023</v>
      </c>
      <c r="G8" s="18" t="s">
        <v>64</v>
      </c>
      <c r="H8" s="20" t="s">
        <v>12</v>
      </c>
    </row>
    <row r="9" spans="1:8" ht="30" customHeight="1">
      <c r="A9" s="16">
        <v>6</v>
      </c>
      <c r="B9" s="17">
        <v>3074</v>
      </c>
      <c r="C9" s="18" t="s">
        <v>374</v>
      </c>
      <c r="D9" s="18" t="s">
        <v>375</v>
      </c>
      <c r="E9" s="18" t="s">
        <v>376</v>
      </c>
      <c r="F9" s="16">
        <v>1022</v>
      </c>
      <c r="G9" s="18" t="s">
        <v>11</v>
      </c>
      <c r="H9" s="20" t="s">
        <v>12</v>
      </c>
    </row>
    <row r="10" spans="1:8" ht="30" customHeight="1">
      <c r="A10" s="16">
        <v>7</v>
      </c>
      <c r="B10" s="17">
        <v>2631</v>
      </c>
      <c r="C10" s="18" t="s">
        <v>386</v>
      </c>
      <c r="D10" s="18" t="s">
        <v>387</v>
      </c>
      <c r="E10" s="18" t="s">
        <v>388</v>
      </c>
      <c r="F10" s="16">
        <v>1021</v>
      </c>
      <c r="G10" s="18" t="s">
        <v>237</v>
      </c>
      <c r="H10" s="20" t="s">
        <v>12</v>
      </c>
    </row>
    <row r="11" spans="1:8" ht="30" customHeight="1">
      <c r="A11" s="16">
        <v>8</v>
      </c>
      <c r="B11" s="17">
        <v>140</v>
      </c>
      <c r="C11" s="18" t="s">
        <v>391</v>
      </c>
      <c r="D11" s="18" t="s">
        <v>392</v>
      </c>
      <c r="E11" s="18" t="s">
        <v>393</v>
      </c>
      <c r="F11" s="16">
        <v>1021</v>
      </c>
      <c r="G11" s="18" t="s">
        <v>237</v>
      </c>
      <c r="H11" s="20" t="s">
        <v>12</v>
      </c>
    </row>
    <row r="12" spans="1:8" ht="30" customHeight="1">
      <c r="A12" s="16">
        <v>9</v>
      </c>
      <c r="B12" s="17">
        <v>3135</v>
      </c>
      <c r="C12" s="18" t="s">
        <v>400</v>
      </c>
      <c r="D12" s="18" t="s">
        <v>401</v>
      </c>
      <c r="E12" s="18" t="s">
        <v>402</v>
      </c>
      <c r="F12" s="16">
        <v>1021</v>
      </c>
      <c r="G12" s="18" t="s">
        <v>11</v>
      </c>
      <c r="H12" s="20" t="s">
        <v>12</v>
      </c>
    </row>
    <row r="13" spans="1:8" ht="30" customHeight="1">
      <c r="A13" s="16">
        <v>10</v>
      </c>
      <c r="B13" s="17">
        <v>2355</v>
      </c>
      <c r="C13" s="18" t="s">
        <v>423</v>
      </c>
      <c r="D13" s="18" t="s">
        <v>424</v>
      </c>
      <c r="E13" s="18" t="s">
        <v>425</v>
      </c>
      <c r="F13" s="16">
        <v>1020</v>
      </c>
      <c r="G13" s="18" t="s">
        <v>64</v>
      </c>
      <c r="H13" s="20" t="s">
        <v>12</v>
      </c>
    </row>
    <row r="14" spans="1:8" ht="30" customHeight="1">
      <c r="A14" s="16">
        <v>11</v>
      </c>
      <c r="B14" s="17">
        <v>394</v>
      </c>
      <c r="C14" s="18" t="s">
        <v>426</v>
      </c>
      <c r="D14" s="18" t="s">
        <v>427</v>
      </c>
      <c r="E14" s="18" t="s">
        <v>428</v>
      </c>
      <c r="F14" s="16">
        <v>1020</v>
      </c>
      <c r="G14" s="18" t="s">
        <v>64</v>
      </c>
      <c r="H14" s="20" t="s">
        <v>12</v>
      </c>
    </row>
    <row r="15" spans="1:8" ht="30" customHeight="1">
      <c r="A15" s="16">
        <v>12</v>
      </c>
      <c r="B15" s="17">
        <v>678</v>
      </c>
      <c r="C15" s="18" t="s">
        <v>480</v>
      </c>
      <c r="D15" s="18" t="s">
        <v>481</v>
      </c>
      <c r="E15" s="18" t="s">
        <v>482</v>
      </c>
      <c r="F15" s="16">
        <v>1018</v>
      </c>
      <c r="G15" s="18" t="s">
        <v>237</v>
      </c>
      <c r="H15" s="20" t="s">
        <v>12</v>
      </c>
    </row>
    <row r="16" spans="1:8" ht="30" customHeight="1">
      <c r="A16" s="16">
        <v>13</v>
      </c>
      <c r="B16" s="17">
        <v>1194</v>
      </c>
      <c r="C16" s="18" t="s">
        <v>503</v>
      </c>
      <c r="D16" s="18" t="s">
        <v>504</v>
      </c>
      <c r="E16" s="18" t="s">
        <v>505</v>
      </c>
      <c r="F16" s="16">
        <v>1018</v>
      </c>
      <c r="G16" s="18" t="s">
        <v>237</v>
      </c>
      <c r="H16" s="20" t="s">
        <v>12</v>
      </c>
    </row>
    <row r="17" spans="1:8" ht="30" customHeight="1">
      <c r="A17" s="16">
        <v>14</v>
      </c>
      <c r="B17" s="17">
        <v>1956</v>
      </c>
      <c r="C17" s="18" t="s">
        <v>538</v>
      </c>
      <c r="D17" s="18" t="s">
        <v>539</v>
      </c>
      <c r="E17" s="18" t="s">
        <v>540</v>
      </c>
      <c r="F17" s="16">
        <v>1016</v>
      </c>
      <c r="G17" s="18" t="s">
        <v>64</v>
      </c>
      <c r="H17" s="20" t="s">
        <v>12</v>
      </c>
    </row>
    <row r="18" spans="1:8" ht="30" customHeight="1">
      <c r="A18" s="16">
        <v>15</v>
      </c>
      <c r="B18" s="17">
        <v>942</v>
      </c>
      <c r="C18" s="18" t="s">
        <v>558</v>
      </c>
      <c r="D18" s="18" t="s">
        <v>559</v>
      </c>
      <c r="E18" s="18" t="s">
        <v>560</v>
      </c>
      <c r="F18" s="16">
        <v>1016</v>
      </c>
      <c r="G18" s="18" t="s">
        <v>64</v>
      </c>
      <c r="H18" s="20" t="s">
        <v>12</v>
      </c>
    </row>
    <row r="19" spans="1:8" ht="30" customHeight="1">
      <c r="A19" s="16">
        <v>16</v>
      </c>
      <c r="B19" s="17">
        <v>392</v>
      </c>
      <c r="C19" s="18" t="s">
        <v>594</v>
      </c>
      <c r="D19" s="18" t="s">
        <v>595</v>
      </c>
      <c r="E19" s="18" t="s">
        <v>596</v>
      </c>
      <c r="F19" s="16">
        <v>1015</v>
      </c>
      <c r="G19" s="18" t="s">
        <v>64</v>
      </c>
      <c r="H19" s="20" t="s">
        <v>12</v>
      </c>
    </row>
    <row r="20" spans="1:8" ht="30" customHeight="1">
      <c r="A20" s="16">
        <v>17</v>
      </c>
      <c r="B20" s="17">
        <v>984</v>
      </c>
      <c r="C20" s="18" t="s">
        <v>607</v>
      </c>
      <c r="D20" s="18" t="s">
        <v>608</v>
      </c>
      <c r="E20" s="18" t="s">
        <v>609</v>
      </c>
      <c r="F20" s="16">
        <v>1015</v>
      </c>
      <c r="G20" s="18" t="s">
        <v>64</v>
      </c>
      <c r="H20" s="20" t="s">
        <v>12</v>
      </c>
    </row>
    <row r="21" spans="1:8" ht="30" customHeight="1">
      <c r="A21" s="16">
        <v>18</v>
      </c>
      <c r="B21" s="17">
        <v>1156</v>
      </c>
      <c r="C21" s="18" t="s">
        <v>643</v>
      </c>
      <c r="D21" s="18" t="s">
        <v>644</v>
      </c>
      <c r="E21" s="18" t="s">
        <v>645</v>
      </c>
      <c r="F21" s="16">
        <v>1014</v>
      </c>
      <c r="G21" s="18" t="s">
        <v>286</v>
      </c>
      <c r="H21" s="20" t="s">
        <v>639</v>
      </c>
    </row>
    <row r="22" spans="1:8" ht="30" customHeight="1">
      <c r="A22" s="16">
        <v>19</v>
      </c>
      <c r="B22" s="17">
        <v>331</v>
      </c>
      <c r="C22" s="18" t="s">
        <v>646</v>
      </c>
      <c r="D22" s="18" t="s">
        <v>647</v>
      </c>
      <c r="E22" s="18" t="s">
        <v>648</v>
      </c>
      <c r="F22" s="16">
        <v>1014</v>
      </c>
      <c r="G22" s="18" t="s">
        <v>64</v>
      </c>
      <c r="H22" s="20" t="s">
        <v>12</v>
      </c>
    </row>
    <row r="23" spans="1:9" ht="30" customHeight="1">
      <c r="A23" s="21">
        <v>20</v>
      </c>
      <c r="B23" s="22">
        <v>1531</v>
      </c>
      <c r="C23" s="23" t="s">
        <v>692</v>
      </c>
      <c r="D23" s="23" t="s">
        <v>693</v>
      </c>
      <c r="E23" s="23" t="s">
        <v>694</v>
      </c>
      <c r="F23" s="21">
        <v>1013</v>
      </c>
      <c r="G23" s="23" t="s">
        <v>64</v>
      </c>
      <c r="H23" s="25" t="s">
        <v>5591</v>
      </c>
      <c r="I23" s="1">
        <f>146+147+142</f>
        <v>435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5"/>
  <sheetViews>
    <sheetView zoomScaleSheetLayoutView="188" zoomScalePageLayoutView="0" workbookViewId="0" topLeftCell="A388">
      <selection activeCell="D75" sqref="D75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7" customWidth="1"/>
    <col min="9" max="9" width="0" style="1" hidden="1" customWidth="1"/>
    <col min="10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35.25">
      <c r="A2" s="42" t="s">
        <v>5574</v>
      </c>
      <c r="B2" s="42"/>
      <c r="C2" s="42"/>
      <c r="D2" s="42"/>
      <c r="E2" s="42"/>
      <c r="F2" s="42"/>
      <c r="G2" s="42"/>
      <c r="H2" s="42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9" ht="30" customHeight="1">
      <c r="A4" s="16">
        <v>1</v>
      </c>
      <c r="B4" s="17">
        <v>3016</v>
      </c>
      <c r="C4" s="18" t="s">
        <v>677</v>
      </c>
      <c r="D4" s="18" t="s">
        <v>678</v>
      </c>
      <c r="E4" s="18" t="s">
        <v>679</v>
      </c>
      <c r="F4" s="16">
        <v>1013</v>
      </c>
      <c r="G4" s="18" t="s">
        <v>64</v>
      </c>
      <c r="H4" s="20" t="s">
        <v>5590</v>
      </c>
      <c r="I4" s="1">
        <f>139+142+140</f>
        <v>421</v>
      </c>
    </row>
    <row r="5" spans="1:9" ht="30" customHeight="1">
      <c r="A5" s="29">
        <v>2</v>
      </c>
      <c r="B5" s="27">
        <v>2390</v>
      </c>
      <c r="C5" s="28" t="s">
        <v>665</v>
      </c>
      <c r="D5" s="28" t="s">
        <v>666</v>
      </c>
      <c r="E5" s="28" t="s">
        <v>667</v>
      </c>
      <c r="F5" s="29">
        <v>1013</v>
      </c>
      <c r="G5" s="28" t="s">
        <v>64</v>
      </c>
      <c r="H5" s="33" t="s">
        <v>5592</v>
      </c>
      <c r="I5" s="1">
        <f>137+138+143</f>
        <v>418</v>
      </c>
    </row>
    <row r="6" spans="1:8" ht="30" customHeight="1">
      <c r="A6" s="16">
        <v>3</v>
      </c>
      <c r="B6" s="17">
        <v>990</v>
      </c>
      <c r="C6" s="18" t="s">
        <v>717</v>
      </c>
      <c r="D6" s="18" t="s">
        <v>718</v>
      </c>
      <c r="E6" s="18" t="s">
        <v>719</v>
      </c>
      <c r="F6" s="16">
        <v>1012</v>
      </c>
      <c r="G6" s="18" t="s">
        <v>200</v>
      </c>
      <c r="H6" s="20" t="s">
        <v>12</v>
      </c>
    </row>
    <row r="7" spans="1:8" ht="30" customHeight="1">
      <c r="A7" s="29">
        <v>4</v>
      </c>
      <c r="B7" s="17">
        <v>467</v>
      </c>
      <c r="C7" s="18" t="s">
        <v>727</v>
      </c>
      <c r="D7" s="18" t="s">
        <v>575</v>
      </c>
      <c r="E7" s="18" t="s">
        <v>728</v>
      </c>
      <c r="F7" s="16">
        <v>1012</v>
      </c>
      <c r="G7" s="18" t="s">
        <v>64</v>
      </c>
      <c r="H7" s="20" t="s">
        <v>12</v>
      </c>
    </row>
    <row r="8" spans="1:8" ht="30" customHeight="1">
      <c r="A8" s="16">
        <v>5</v>
      </c>
      <c r="B8" s="17">
        <v>1537</v>
      </c>
      <c r="C8" s="18" t="s">
        <v>751</v>
      </c>
      <c r="D8" s="18" t="s">
        <v>752</v>
      </c>
      <c r="E8" s="18" t="s">
        <v>753</v>
      </c>
      <c r="F8" s="16">
        <v>1011</v>
      </c>
      <c r="G8" s="18" t="s">
        <v>64</v>
      </c>
      <c r="H8" s="20" t="s">
        <v>12</v>
      </c>
    </row>
    <row r="9" spans="1:8" ht="30" customHeight="1">
      <c r="A9" s="29">
        <v>6</v>
      </c>
      <c r="B9" s="17">
        <v>696</v>
      </c>
      <c r="C9" s="18" t="s">
        <v>763</v>
      </c>
      <c r="D9" s="18" t="s">
        <v>764</v>
      </c>
      <c r="E9" s="18" t="s">
        <v>765</v>
      </c>
      <c r="F9" s="16">
        <v>1010</v>
      </c>
      <c r="G9" s="18" t="s">
        <v>11</v>
      </c>
      <c r="H9" s="20" t="s">
        <v>12</v>
      </c>
    </row>
    <row r="10" spans="1:8" ht="30" customHeight="1">
      <c r="A10" s="16">
        <v>7</v>
      </c>
      <c r="B10" s="17">
        <v>55</v>
      </c>
      <c r="C10" s="18" t="s">
        <v>769</v>
      </c>
      <c r="D10" s="18" t="s">
        <v>770</v>
      </c>
      <c r="E10" s="18" t="s">
        <v>771</v>
      </c>
      <c r="F10" s="16">
        <v>1010</v>
      </c>
      <c r="G10" s="18" t="s">
        <v>64</v>
      </c>
      <c r="H10" s="20" t="s">
        <v>12</v>
      </c>
    </row>
    <row r="11" spans="1:8" ht="30" customHeight="1">
      <c r="A11" s="29">
        <v>8</v>
      </c>
      <c r="B11" s="17">
        <v>631</v>
      </c>
      <c r="C11" s="18" t="s">
        <v>781</v>
      </c>
      <c r="D11" s="18" t="s">
        <v>782</v>
      </c>
      <c r="E11" s="18" t="s">
        <v>783</v>
      </c>
      <c r="F11" s="16">
        <v>1010</v>
      </c>
      <c r="G11" s="18" t="s">
        <v>237</v>
      </c>
      <c r="H11" s="20" t="s">
        <v>12</v>
      </c>
    </row>
    <row r="12" spans="1:8" ht="30" customHeight="1">
      <c r="A12" s="16">
        <v>9</v>
      </c>
      <c r="B12" s="17">
        <v>1993</v>
      </c>
      <c r="C12" s="18" t="s">
        <v>809</v>
      </c>
      <c r="D12" s="18" t="s">
        <v>810</v>
      </c>
      <c r="E12" s="18" t="s">
        <v>811</v>
      </c>
      <c r="F12" s="16">
        <v>1010</v>
      </c>
      <c r="G12" s="18" t="s">
        <v>64</v>
      </c>
      <c r="H12" s="20" t="s">
        <v>12</v>
      </c>
    </row>
    <row r="13" spans="1:8" ht="30" customHeight="1">
      <c r="A13" s="29">
        <v>10</v>
      </c>
      <c r="B13" s="17">
        <v>812</v>
      </c>
      <c r="C13" s="18" t="s">
        <v>826</v>
      </c>
      <c r="D13" s="18" t="s">
        <v>827</v>
      </c>
      <c r="E13" s="18" t="s">
        <v>828</v>
      </c>
      <c r="F13" s="16">
        <v>1009</v>
      </c>
      <c r="G13" s="18" t="s">
        <v>64</v>
      </c>
      <c r="H13" s="20" t="s">
        <v>12</v>
      </c>
    </row>
    <row r="14" spans="1:8" ht="30" customHeight="1">
      <c r="A14" s="16">
        <v>11</v>
      </c>
      <c r="B14" s="17">
        <v>125</v>
      </c>
      <c r="C14" s="18" t="s">
        <v>844</v>
      </c>
      <c r="D14" s="18" t="s">
        <v>845</v>
      </c>
      <c r="E14" s="18" t="s">
        <v>846</v>
      </c>
      <c r="F14" s="16">
        <v>1009</v>
      </c>
      <c r="G14" s="18" t="s">
        <v>286</v>
      </c>
      <c r="H14" s="20" t="s">
        <v>12</v>
      </c>
    </row>
    <row r="15" spans="1:8" ht="30" customHeight="1">
      <c r="A15" s="29">
        <v>12</v>
      </c>
      <c r="B15" s="17">
        <v>1056</v>
      </c>
      <c r="C15" s="18" t="s">
        <v>864</v>
      </c>
      <c r="D15" s="18" t="s">
        <v>865</v>
      </c>
      <c r="E15" s="18" t="s">
        <v>866</v>
      </c>
      <c r="F15" s="16">
        <v>1008</v>
      </c>
      <c r="G15" s="18" t="s">
        <v>286</v>
      </c>
      <c r="H15" s="20" t="s">
        <v>12</v>
      </c>
    </row>
    <row r="16" spans="1:8" ht="30" customHeight="1">
      <c r="A16" s="16">
        <v>13</v>
      </c>
      <c r="B16" s="17">
        <v>1023</v>
      </c>
      <c r="C16" s="18" t="s">
        <v>894</v>
      </c>
      <c r="D16" s="18" t="s">
        <v>895</v>
      </c>
      <c r="E16" s="18" t="s">
        <v>896</v>
      </c>
      <c r="F16" s="16">
        <v>1007</v>
      </c>
      <c r="G16" s="18" t="s">
        <v>286</v>
      </c>
      <c r="H16" s="20" t="s">
        <v>12</v>
      </c>
    </row>
    <row r="17" spans="1:8" ht="30" customHeight="1">
      <c r="A17" s="29">
        <v>14</v>
      </c>
      <c r="B17" s="17">
        <v>2225</v>
      </c>
      <c r="C17" s="18" t="s">
        <v>897</v>
      </c>
      <c r="D17" s="18" t="s">
        <v>410</v>
      </c>
      <c r="E17" s="18" t="s">
        <v>898</v>
      </c>
      <c r="F17" s="16">
        <v>1007</v>
      </c>
      <c r="G17" s="18" t="s">
        <v>64</v>
      </c>
      <c r="H17" s="20" t="s">
        <v>12</v>
      </c>
    </row>
    <row r="18" spans="1:8" ht="30" customHeight="1">
      <c r="A18" s="16">
        <v>15</v>
      </c>
      <c r="B18" s="17">
        <v>2056</v>
      </c>
      <c r="C18" s="18" t="s">
        <v>915</v>
      </c>
      <c r="D18" s="18" t="s">
        <v>916</v>
      </c>
      <c r="E18" s="18" t="s">
        <v>917</v>
      </c>
      <c r="F18" s="16">
        <v>1007</v>
      </c>
      <c r="G18" s="18" t="s">
        <v>64</v>
      </c>
      <c r="H18" s="20" t="s">
        <v>12</v>
      </c>
    </row>
    <row r="19" spans="1:8" ht="30" customHeight="1">
      <c r="A19" s="29">
        <v>16</v>
      </c>
      <c r="B19" s="17">
        <v>1196</v>
      </c>
      <c r="C19" s="18" t="s">
        <v>936</v>
      </c>
      <c r="D19" s="18" t="s">
        <v>119</v>
      </c>
      <c r="E19" s="18" t="s">
        <v>937</v>
      </c>
      <c r="F19" s="16">
        <v>1006</v>
      </c>
      <c r="G19" s="18" t="s">
        <v>237</v>
      </c>
      <c r="H19" s="20" t="s">
        <v>12</v>
      </c>
    </row>
    <row r="20" spans="1:8" ht="30" customHeight="1">
      <c r="A20" s="16">
        <v>17</v>
      </c>
      <c r="B20" s="17">
        <v>432</v>
      </c>
      <c r="C20" s="18" t="s">
        <v>948</v>
      </c>
      <c r="D20" s="18" t="s">
        <v>410</v>
      </c>
      <c r="E20" s="18" t="s">
        <v>949</v>
      </c>
      <c r="F20" s="16">
        <v>1006</v>
      </c>
      <c r="G20" s="18" t="s">
        <v>200</v>
      </c>
      <c r="H20" s="20" t="s">
        <v>12</v>
      </c>
    </row>
    <row r="21" spans="1:8" ht="30" customHeight="1">
      <c r="A21" s="29">
        <v>18</v>
      </c>
      <c r="B21" s="17">
        <v>618</v>
      </c>
      <c r="C21" s="18" t="s">
        <v>962</v>
      </c>
      <c r="D21" s="18" t="s">
        <v>963</v>
      </c>
      <c r="E21" s="18" t="s">
        <v>964</v>
      </c>
      <c r="F21" s="16">
        <v>1006</v>
      </c>
      <c r="G21" s="18" t="s">
        <v>64</v>
      </c>
      <c r="H21" s="20" t="s">
        <v>12</v>
      </c>
    </row>
    <row r="22" spans="1:8" ht="30" customHeight="1">
      <c r="A22" s="16">
        <v>19</v>
      </c>
      <c r="B22" s="17">
        <v>159</v>
      </c>
      <c r="C22" s="18" t="s">
        <v>978</v>
      </c>
      <c r="D22" s="18" t="s">
        <v>979</v>
      </c>
      <c r="E22" s="18" t="s">
        <v>980</v>
      </c>
      <c r="F22" s="16">
        <v>1005</v>
      </c>
      <c r="G22" s="18" t="s">
        <v>64</v>
      </c>
      <c r="H22" s="20" t="s">
        <v>12</v>
      </c>
    </row>
    <row r="23" spans="1:8" ht="30" customHeight="1">
      <c r="A23" s="21">
        <v>20</v>
      </c>
      <c r="B23" s="22">
        <v>2449</v>
      </c>
      <c r="C23" s="23" t="s">
        <v>984</v>
      </c>
      <c r="D23" s="23" t="s">
        <v>985</v>
      </c>
      <c r="E23" s="23" t="s">
        <v>986</v>
      </c>
      <c r="F23" s="21">
        <v>1005</v>
      </c>
      <c r="G23" s="23" t="s">
        <v>64</v>
      </c>
      <c r="H23" s="25" t="s">
        <v>12</v>
      </c>
    </row>
    <row r="24" spans="1:8" ht="30" customHeight="1">
      <c r="A24" s="16">
        <v>21</v>
      </c>
      <c r="B24" s="17">
        <v>2428</v>
      </c>
      <c r="C24" s="18" t="s">
        <v>1006</v>
      </c>
      <c r="D24" s="18" t="s">
        <v>1007</v>
      </c>
      <c r="E24" s="18" t="s">
        <v>1008</v>
      </c>
      <c r="F24" s="16">
        <v>1005</v>
      </c>
      <c r="G24" s="18" t="s">
        <v>64</v>
      </c>
      <c r="H24" s="20" t="s">
        <v>12</v>
      </c>
    </row>
    <row r="25" spans="1:8" ht="30" customHeight="1">
      <c r="A25" s="29">
        <v>22</v>
      </c>
      <c r="B25" s="17">
        <v>587</v>
      </c>
      <c r="C25" s="18" t="s">
        <v>1012</v>
      </c>
      <c r="D25" s="18" t="s">
        <v>1013</v>
      </c>
      <c r="E25" s="18" t="s">
        <v>1014</v>
      </c>
      <c r="F25" s="16">
        <v>1005</v>
      </c>
      <c r="G25" s="18" t="s">
        <v>64</v>
      </c>
      <c r="H25" s="20" t="s">
        <v>12</v>
      </c>
    </row>
    <row r="26" spans="1:8" ht="30" customHeight="1">
      <c r="A26" s="16">
        <v>23</v>
      </c>
      <c r="B26" s="17">
        <v>2384</v>
      </c>
      <c r="C26" s="18" t="s">
        <v>1021</v>
      </c>
      <c r="D26" s="18" t="s">
        <v>1022</v>
      </c>
      <c r="E26" s="18" t="s">
        <v>1023</v>
      </c>
      <c r="F26" s="16">
        <v>1005</v>
      </c>
      <c r="G26" s="18" t="s">
        <v>64</v>
      </c>
      <c r="H26" s="20" t="s">
        <v>12</v>
      </c>
    </row>
    <row r="27" spans="1:8" ht="30" customHeight="1">
      <c r="A27" s="29">
        <v>24</v>
      </c>
      <c r="B27" s="17">
        <v>2664</v>
      </c>
      <c r="C27" s="18" t="s">
        <v>1033</v>
      </c>
      <c r="D27" s="18" t="s">
        <v>1034</v>
      </c>
      <c r="E27" s="18" t="s">
        <v>1035</v>
      </c>
      <c r="F27" s="16">
        <v>1004</v>
      </c>
      <c r="G27" s="18" t="s">
        <v>64</v>
      </c>
      <c r="H27" s="20" t="s">
        <v>12</v>
      </c>
    </row>
    <row r="28" spans="1:8" ht="30" customHeight="1">
      <c r="A28" s="16">
        <v>25</v>
      </c>
      <c r="B28" s="17">
        <v>3467</v>
      </c>
      <c r="C28" s="18" t="s">
        <v>1059</v>
      </c>
      <c r="D28" s="18" t="s">
        <v>1060</v>
      </c>
      <c r="E28" s="18" t="s">
        <v>1061</v>
      </c>
      <c r="F28" s="16">
        <v>1003</v>
      </c>
      <c r="G28" s="18" t="s">
        <v>64</v>
      </c>
      <c r="H28" s="20" t="s">
        <v>12</v>
      </c>
    </row>
    <row r="29" spans="1:8" ht="30" customHeight="1">
      <c r="A29" s="29">
        <v>26</v>
      </c>
      <c r="B29" s="17">
        <v>1073</v>
      </c>
      <c r="C29" s="18" t="s">
        <v>1062</v>
      </c>
      <c r="D29" s="18" t="s">
        <v>1063</v>
      </c>
      <c r="E29" s="18" t="s">
        <v>1064</v>
      </c>
      <c r="F29" s="16">
        <v>1003</v>
      </c>
      <c r="G29" s="18" t="s">
        <v>64</v>
      </c>
      <c r="H29" s="20" t="s">
        <v>12</v>
      </c>
    </row>
    <row r="30" spans="1:8" ht="30" customHeight="1">
      <c r="A30" s="16">
        <v>27</v>
      </c>
      <c r="B30" s="17">
        <v>949</v>
      </c>
      <c r="C30" s="18" t="s">
        <v>1065</v>
      </c>
      <c r="D30" s="18" t="s">
        <v>1066</v>
      </c>
      <c r="E30" s="18" t="s">
        <v>1067</v>
      </c>
      <c r="F30" s="16">
        <v>1003</v>
      </c>
      <c r="G30" s="18" t="s">
        <v>237</v>
      </c>
      <c r="H30" s="20" t="s">
        <v>12</v>
      </c>
    </row>
    <row r="31" spans="1:8" ht="30" customHeight="1">
      <c r="A31" s="29">
        <v>28</v>
      </c>
      <c r="B31" s="17">
        <v>1195</v>
      </c>
      <c r="C31" s="18" t="s">
        <v>1071</v>
      </c>
      <c r="D31" s="18" t="s">
        <v>504</v>
      </c>
      <c r="E31" s="18" t="s">
        <v>1072</v>
      </c>
      <c r="F31" s="16">
        <v>1003</v>
      </c>
      <c r="G31" s="18" t="s">
        <v>237</v>
      </c>
      <c r="H31" s="20" t="s">
        <v>12</v>
      </c>
    </row>
    <row r="32" spans="1:8" ht="30" customHeight="1">
      <c r="A32" s="16">
        <v>29</v>
      </c>
      <c r="B32" s="17">
        <v>198</v>
      </c>
      <c r="C32" s="18" t="s">
        <v>1091</v>
      </c>
      <c r="D32" s="18" t="s">
        <v>1092</v>
      </c>
      <c r="E32" s="18" t="s">
        <v>1093</v>
      </c>
      <c r="F32" s="16">
        <v>1003</v>
      </c>
      <c r="G32" s="18" t="s">
        <v>64</v>
      </c>
      <c r="H32" s="20" t="s">
        <v>12</v>
      </c>
    </row>
    <row r="33" spans="1:8" ht="30" customHeight="1">
      <c r="A33" s="29">
        <v>30</v>
      </c>
      <c r="B33" s="17">
        <v>609</v>
      </c>
      <c r="C33" s="18" t="s">
        <v>1113</v>
      </c>
      <c r="D33" s="18" t="s">
        <v>1114</v>
      </c>
      <c r="E33" s="18" t="s">
        <v>1115</v>
      </c>
      <c r="F33" s="16">
        <v>1002</v>
      </c>
      <c r="G33" s="18" t="s">
        <v>64</v>
      </c>
      <c r="H33" s="20" t="s">
        <v>12</v>
      </c>
    </row>
    <row r="34" spans="1:8" ht="30" customHeight="1">
      <c r="A34" s="16">
        <v>31</v>
      </c>
      <c r="B34" s="17">
        <v>952</v>
      </c>
      <c r="C34" s="18" t="s">
        <v>1128</v>
      </c>
      <c r="D34" s="18" t="s">
        <v>1129</v>
      </c>
      <c r="E34" s="18" t="s">
        <v>1130</v>
      </c>
      <c r="F34" s="16">
        <v>1002</v>
      </c>
      <c r="G34" s="18" t="s">
        <v>64</v>
      </c>
      <c r="H34" s="20" t="s">
        <v>12</v>
      </c>
    </row>
    <row r="35" spans="1:8" ht="30" customHeight="1">
      <c r="A35" s="29">
        <v>32</v>
      </c>
      <c r="B35" s="17">
        <v>192</v>
      </c>
      <c r="C35" s="18" t="s">
        <v>1140</v>
      </c>
      <c r="D35" s="18" t="s">
        <v>886</v>
      </c>
      <c r="E35" s="18" t="s">
        <v>1141</v>
      </c>
      <c r="F35" s="16">
        <v>1002</v>
      </c>
      <c r="G35" s="18" t="s">
        <v>64</v>
      </c>
      <c r="H35" s="20" t="s">
        <v>12</v>
      </c>
    </row>
    <row r="36" spans="1:8" ht="30" customHeight="1">
      <c r="A36" s="16">
        <v>33</v>
      </c>
      <c r="B36" s="17">
        <v>3378</v>
      </c>
      <c r="C36" s="18" t="s">
        <v>1152</v>
      </c>
      <c r="D36" s="18" t="s">
        <v>1153</v>
      </c>
      <c r="E36" s="18" t="s">
        <v>1154</v>
      </c>
      <c r="F36" s="16">
        <v>1002</v>
      </c>
      <c r="G36" s="18" t="s">
        <v>237</v>
      </c>
      <c r="H36" s="20" t="s">
        <v>12</v>
      </c>
    </row>
    <row r="37" spans="1:8" ht="30" customHeight="1">
      <c r="A37" s="29">
        <v>34</v>
      </c>
      <c r="B37" s="17">
        <v>1772</v>
      </c>
      <c r="C37" s="18" t="s">
        <v>1158</v>
      </c>
      <c r="D37" s="18" t="s">
        <v>1159</v>
      </c>
      <c r="E37" s="18" t="s">
        <v>1160</v>
      </c>
      <c r="F37" s="16">
        <v>1002</v>
      </c>
      <c r="G37" s="18" t="s">
        <v>64</v>
      </c>
      <c r="H37" s="20" t="s">
        <v>12</v>
      </c>
    </row>
    <row r="38" spans="1:8" ht="30" customHeight="1">
      <c r="A38" s="16">
        <v>35</v>
      </c>
      <c r="B38" s="17">
        <v>210</v>
      </c>
      <c r="C38" s="18" t="s">
        <v>1161</v>
      </c>
      <c r="D38" s="18" t="s">
        <v>205</v>
      </c>
      <c r="E38" s="18" t="s">
        <v>1162</v>
      </c>
      <c r="F38" s="16">
        <v>1001</v>
      </c>
      <c r="G38" s="18" t="s">
        <v>237</v>
      </c>
      <c r="H38" s="20" t="s">
        <v>12</v>
      </c>
    </row>
    <row r="39" spans="1:8" ht="30" customHeight="1">
      <c r="A39" s="29">
        <v>36</v>
      </c>
      <c r="B39" s="17">
        <v>468</v>
      </c>
      <c r="C39" s="18" t="s">
        <v>1184</v>
      </c>
      <c r="D39" s="18" t="s">
        <v>1185</v>
      </c>
      <c r="E39" s="18" t="s">
        <v>1186</v>
      </c>
      <c r="F39" s="16">
        <v>1001</v>
      </c>
      <c r="G39" s="18" t="s">
        <v>64</v>
      </c>
      <c r="H39" s="20" t="s">
        <v>12</v>
      </c>
    </row>
    <row r="40" spans="1:8" ht="30" customHeight="1">
      <c r="A40" s="16">
        <v>37</v>
      </c>
      <c r="B40" s="17">
        <v>918</v>
      </c>
      <c r="C40" s="18" t="s">
        <v>1221</v>
      </c>
      <c r="D40" s="18" t="s">
        <v>1222</v>
      </c>
      <c r="E40" s="18" t="s">
        <v>1223</v>
      </c>
      <c r="F40" s="16">
        <v>1000</v>
      </c>
      <c r="G40" s="18" t="s">
        <v>64</v>
      </c>
      <c r="H40" s="20" t="s">
        <v>12</v>
      </c>
    </row>
    <row r="41" spans="1:8" ht="30" customHeight="1">
      <c r="A41" s="29">
        <v>38</v>
      </c>
      <c r="B41" s="17">
        <v>452</v>
      </c>
      <c r="C41" s="18" t="s">
        <v>1224</v>
      </c>
      <c r="D41" s="18" t="s">
        <v>1225</v>
      </c>
      <c r="E41" s="18" t="s">
        <v>1226</v>
      </c>
      <c r="F41" s="16">
        <v>1000</v>
      </c>
      <c r="G41" s="18" t="s">
        <v>64</v>
      </c>
      <c r="H41" s="20" t="s">
        <v>12</v>
      </c>
    </row>
    <row r="42" spans="1:8" s="35" customFormat="1" ht="30" customHeight="1">
      <c r="A42" s="29">
        <v>39</v>
      </c>
      <c r="B42" s="27">
        <v>2353</v>
      </c>
      <c r="C42" s="28" t="s">
        <v>1230</v>
      </c>
      <c r="D42" s="28" t="s">
        <v>1231</v>
      </c>
      <c r="E42" s="28" t="s">
        <v>1232</v>
      </c>
      <c r="F42" s="29">
        <v>1000</v>
      </c>
      <c r="G42" s="28" t="s">
        <v>661</v>
      </c>
      <c r="H42" s="33" t="s">
        <v>12</v>
      </c>
    </row>
    <row r="43" spans="1:8" ht="30" customHeight="1">
      <c r="A43" s="29">
        <v>40</v>
      </c>
      <c r="B43" s="17">
        <v>244</v>
      </c>
      <c r="C43" s="18" t="s">
        <v>1264</v>
      </c>
      <c r="D43" s="18" t="s">
        <v>1265</v>
      </c>
      <c r="E43" s="18" t="s">
        <v>1266</v>
      </c>
      <c r="F43" s="16">
        <v>999</v>
      </c>
      <c r="G43" s="18" t="s">
        <v>237</v>
      </c>
      <c r="H43" s="20" t="s">
        <v>12</v>
      </c>
    </row>
    <row r="44" spans="1:8" ht="30" customHeight="1">
      <c r="A44" s="16">
        <v>41</v>
      </c>
      <c r="B44" s="17">
        <v>1507</v>
      </c>
      <c r="C44" s="18" t="s">
        <v>1297</v>
      </c>
      <c r="D44" s="18" t="s">
        <v>1298</v>
      </c>
      <c r="E44" s="18" t="s">
        <v>1299</v>
      </c>
      <c r="F44" s="16">
        <v>998</v>
      </c>
      <c r="G44" s="18" t="s">
        <v>237</v>
      </c>
      <c r="H44" s="20" t="s">
        <v>12</v>
      </c>
    </row>
    <row r="45" spans="1:8" ht="30" customHeight="1">
      <c r="A45" s="29">
        <v>42</v>
      </c>
      <c r="B45" s="17">
        <v>642</v>
      </c>
      <c r="C45" s="18" t="s">
        <v>1303</v>
      </c>
      <c r="D45" s="18" t="s">
        <v>1304</v>
      </c>
      <c r="E45" s="18" t="s">
        <v>1313</v>
      </c>
      <c r="F45" s="16">
        <v>998</v>
      </c>
      <c r="G45" s="18" t="s">
        <v>64</v>
      </c>
      <c r="H45" s="20" t="s">
        <v>12</v>
      </c>
    </row>
    <row r="46" spans="1:8" ht="30" customHeight="1">
      <c r="A46" s="16">
        <v>43</v>
      </c>
      <c r="B46" s="17">
        <v>1033</v>
      </c>
      <c r="C46" s="18" t="s">
        <v>1320</v>
      </c>
      <c r="D46" s="18" t="s">
        <v>1321</v>
      </c>
      <c r="E46" s="18" t="s">
        <v>1322</v>
      </c>
      <c r="F46" s="16">
        <v>998</v>
      </c>
      <c r="G46" s="18" t="s">
        <v>64</v>
      </c>
      <c r="H46" s="20" t="s">
        <v>12</v>
      </c>
    </row>
    <row r="47" spans="1:8" ht="30" customHeight="1">
      <c r="A47" s="29">
        <v>44</v>
      </c>
      <c r="B47" s="17">
        <v>668</v>
      </c>
      <c r="C47" s="18" t="s">
        <v>1338</v>
      </c>
      <c r="D47" s="18" t="s">
        <v>1339</v>
      </c>
      <c r="E47" s="18" t="s">
        <v>1340</v>
      </c>
      <c r="F47" s="16">
        <v>997</v>
      </c>
      <c r="G47" s="18" t="s">
        <v>64</v>
      </c>
      <c r="H47" s="20" t="s">
        <v>12</v>
      </c>
    </row>
    <row r="48" spans="1:8" ht="30" customHeight="1">
      <c r="A48" s="16">
        <v>45</v>
      </c>
      <c r="B48" s="17">
        <v>2434</v>
      </c>
      <c r="C48" s="18" t="s">
        <v>1341</v>
      </c>
      <c r="D48" s="18" t="s">
        <v>1342</v>
      </c>
      <c r="E48" s="18" t="s">
        <v>1343</v>
      </c>
      <c r="F48" s="16">
        <v>997</v>
      </c>
      <c r="G48" s="18" t="s">
        <v>64</v>
      </c>
      <c r="H48" s="20" t="s">
        <v>12</v>
      </c>
    </row>
    <row r="49" spans="1:8" ht="30" customHeight="1">
      <c r="A49" s="29">
        <v>46</v>
      </c>
      <c r="B49" s="17">
        <v>769</v>
      </c>
      <c r="C49" s="18" t="s">
        <v>1347</v>
      </c>
      <c r="D49" s="18" t="s">
        <v>1348</v>
      </c>
      <c r="E49" s="18" t="s">
        <v>1349</v>
      </c>
      <c r="F49" s="16">
        <v>997</v>
      </c>
      <c r="G49" s="18" t="s">
        <v>661</v>
      </c>
      <c r="H49" s="20" t="s">
        <v>12</v>
      </c>
    </row>
    <row r="50" spans="1:8" ht="30" customHeight="1">
      <c r="A50" s="16">
        <v>47</v>
      </c>
      <c r="B50" s="17">
        <v>835</v>
      </c>
      <c r="C50" s="18" t="s">
        <v>1371</v>
      </c>
      <c r="D50" s="18" t="s">
        <v>1372</v>
      </c>
      <c r="E50" s="18" t="s">
        <v>1373</v>
      </c>
      <c r="F50" s="16">
        <v>997</v>
      </c>
      <c r="G50" s="18" t="s">
        <v>64</v>
      </c>
      <c r="H50" s="20" t="s">
        <v>12</v>
      </c>
    </row>
    <row r="51" spans="1:8" ht="30" customHeight="1">
      <c r="A51" s="29">
        <v>48</v>
      </c>
      <c r="B51" s="17">
        <v>1797</v>
      </c>
      <c r="C51" s="18" t="s">
        <v>1377</v>
      </c>
      <c r="D51" s="18" t="s">
        <v>1378</v>
      </c>
      <c r="E51" s="18" t="s">
        <v>1379</v>
      </c>
      <c r="F51" s="16">
        <v>996</v>
      </c>
      <c r="G51" s="18" t="s">
        <v>64</v>
      </c>
      <c r="H51" s="20" t="s">
        <v>12</v>
      </c>
    </row>
    <row r="52" spans="1:8" ht="30" customHeight="1">
      <c r="A52" s="16">
        <v>49</v>
      </c>
      <c r="B52" s="17">
        <v>3052</v>
      </c>
      <c r="C52" s="18" t="s">
        <v>1389</v>
      </c>
      <c r="D52" s="18" t="s">
        <v>1390</v>
      </c>
      <c r="E52" s="18" t="s">
        <v>1391</v>
      </c>
      <c r="F52" s="16">
        <v>996</v>
      </c>
      <c r="G52" s="18" t="s">
        <v>11</v>
      </c>
      <c r="H52" s="20" t="s">
        <v>12</v>
      </c>
    </row>
    <row r="53" spans="1:8" ht="30" customHeight="1">
      <c r="A53" s="29">
        <v>50</v>
      </c>
      <c r="B53" s="17">
        <v>876</v>
      </c>
      <c r="C53" s="18" t="s">
        <v>1410</v>
      </c>
      <c r="D53" s="18" t="s">
        <v>1411</v>
      </c>
      <c r="E53" s="18" t="s">
        <v>1412</v>
      </c>
      <c r="F53" s="16">
        <v>996</v>
      </c>
      <c r="G53" s="18" t="s">
        <v>64</v>
      </c>
      <c r="H53" s="20" t="s">
        <v>12</v>
      </c>
    </row>
    <row r="54" spans="1:8" ht="30" customHeight="1">
      <c r="A54" s="16">
        <v>51</v>
      </c>
      <c r="B54" s="17">
        <v>1158</v>
      </c>
      <c r="C54" s="18" t="s">
        <v>1416</v>
      </c>
      <c r="D54" s="18" t="s">
        <v>1417</v>
      </c>
      <c r="E54" s="18" t="s">
        <v>1418</v>
      </c>
      <c r="F54" s="16">
        <v>996</v>
      </c>
      <c r="G54" s="18" t="s">
        <v>11</v>
      </c>
      <c r="H54" s="20" t="s">
        <v>12</v>
      </c>
    </row>
    <row r="55" spans="1:8" ht="30" customHeight="1">
      <c r="A55" s="29">
        <v>52</v>
      </c>
      <c r="B55" s="17">
        <v>986</v>
      </c>
      <c r="C55" s="18" t="s">
        <v>1421</v>
      </c>
      <c r="D55" s="18" t="s">
        <v>1422</v>
      </c>
      <c r="E55" s="18" t="s">
        <v>1423</v>
      </c>
      <c r="F55" s="16">
        <v>995</v>
      </c>
      <c r="G55" s="18" t="s">
        <v>64</v>
      </c>
      <c r="H55" s="20" t="s">
        <v>12</v>
      </c>
    </row>
    <row r="56" spans="1:8" ht="30" customHeight="1">
      <c r="A56" s="16">
        <v>53</v>
      </c>
      <c r="B56" s="17">
        <v>243</v>
      </c>
      <c r="C56" s="18" t="s">
        <v>1438</v>
      </c>
      <c r="D56" s="18" t="s">
        <v>1439</v>
      </c>
      <c r="E56" s="18" t="s">
        <v>1440</v>
      </c>
      <c r="F56" s="16">
        <v>995</v>
      </c>
      <c r="G56" s="18" t="s">
        <v>237</v>
      </c>
      <c r="H56" s="20" t="s">
        <v>12</v>
      </c>
    </row>
    <row r="57" spans="1:8" ht="30" customHeight="1">
      <c r="A57" s="29">
        <v>54</v>
      </c>
      <c r="B57" s="17">
        <v>75</v>
      </c>
      <c r="C57" s="18" t="s">
        <v>1441</v>
      </c>
      <c r="D57" s="18" t="s">
        <v>1442</v>
      </c>
      <c r="E57" s="18" t="s">
        <v>1443</v>
      </c>
      <c r="F57" s="16">
        <v>995</v>
      </c>
      <c r="G57" s="18" t="s">
        <v>64</v>
      </c>
      <c r="H57" s="20" t="s">
        <v>12</v>
      </c>
    </row>
    <row r="58" spans="1:8" ht="30" customHeight="1">
      <c r="A58" s="16">
        <v>55</v>
      </c>
      <c r="B58" s="17">
        <v>36</v>
      </c>
      <c r="C58" s="18" t="s">
        <v>1458</v>
      </c>
      <c r="D58" s="18" t="s">
        <v>1459</v>
      </c>
      <c r="E58" s="18" t="s">
        <v>1460</v>
      </c>
      <c r="F58" s="16">
        <v>994</v>
      </c>
      <c r="G58" s="18" t="s">
        <v>582</v>
      </c>
      <c r="H58" s="20" t="s">
        <v>12</v>
      </c>
    </row>
    <row r="59" spans="1:8" ht="30" customHeight="1">
      <c r="A59" s="29">
        <v>56</v>
      </c>
      <c r="B59" s="17">
        <v>2484</v>
      </c>
      <c r="C59" s="18" t="s">
        <v>1461</v>
      </c>
      <c r="D59" s="18" t="s">
        <v>1462</v>
      </c>
      <c r="E59" s="18" t="s">
        <v>1463</v>
      </c>
      <c r="F59" s="16">
        <v>994</v>
      </c>
      <c r="G59" s="18" t="s">
        <v>64</v>
      </c>
      <c r="H59" s="20" t="s">
        <v>12</v>
      </c>
    </row>
    <row r="60" spans="1:8" ht="30" customHeight="1">
      <c r="A60" s="16">
        <v>57</v>
      </c>
      <c r="B60" s="17">
        <v>2220</v>
      </c>
      <c r="C60" s="18" t="s">
        <v>1487</v>
      </c>
      <c r="D60" s="18" t="s">
        <v>1488</v>
      </c>
      <c r="E60" s="18" t="s">
        <v>1489</v>
      </c>
      <c r="F60" s="16">
        <v>994</v>
      </c>
      <c r="G60" s="18" t="s">
        <v>64</v>
      </c>
      <c r="H60" s="20" t="s">
        <v>12</v>
      </c>
    </row>
    <row r="61" spans="1:8" ht="30" customHeight="1">
      <c r="A61" s="29">
        <v>58</v>
      </c>
      <c r="B61" s="17">
        <v>1093</v>
      </c>
      <c r="C61" s="18" t="s">
        <v>1539</v>
      </c>
      <c r="D61" s="18" t="s">
        <v>1540</v>
      </c>
      <c r="E61" s="18" t="s">
        <v>1541</v>
      </c>
      <c r="F61" s="16">
        <v>993</v>
      </c>
      <c r="G61" s="18" t="s">
        <v>64</v>
      </c>
      <c r="H61" s="20" t="s">
        <v>12</v>
      </c>
    </row>
    <row r="62" spans="1:8" ht="30" customHeight="1">
      <c r="A62" s="16">
        <v>59</v>
      </c>
      <c r="B62" s="17">
        <v>590</v>
      </c>
      <c r="C62" s="18" t="s">
        <v>1557</v>
      </c>
      <c r="D62" s="18" t="s">
        <v>1558</v>
      </c>
      <c r="E62" s="18" t="s">
        <v>1559</v>
      </c>
      <c r="F62" s="16">
        <v>993</v>
      </c>
      <c r="G62" s="18" t="s">
        <v>64</v>
      </c>
      <c r="H62" s="20" t="s">
        <v>12</v>
      </c>
    </row>
    <row r="63" spans="1:8" ht="30" customHeight="1">
      <c r="A63" s="29">
        <v>60</v>
      </c>
      <c r="B63" s="17">
        <v>369</v>
      </c>
      <c r="C63" s="18" t="s">
        <v>1607</v>
      </c>
      <c r="D63" s="18" t="s">
        <v>1608</v>
      </c>
      <c r="E63" s="18" t="s">
        <v>1609</v>
      </c>
      <c r="F63" s="16">
        <v>992</v>
      </c>
      <c r="G63" s="18" t="s">
        <v>64</v>
      </c>
      <c r="H63" s="20" t="s">
        <v>12</v>
      </c>
    </row>
    <row r="64" spans="1:8" ht="30" customHeight="1">
      <c r="A64" s="16">
        <v>61</v>
      </c>
      <c r="B64" s="17">
        <v>2477</v>
      </c>
      <c r="C64" s="18" t="s">
        <v>1583</v>
      </c>
      <c r="D64" s="18" t="s">
        <v>1584</v>
      </c>
      <c r="E64" s="18" t="s">
        <v>1614</v>
      </c>
      <c r="F64" s="16">
        <v>992</v>
      </c>
      <c r="G64" s="18" t="s">
        <v>64</v>
      </c>
      <c r="H64" s="20" t="s">
        <v>12</v>
      </c>
    </row>
    <row r="65" spans="1:8" ht="30" customHeight="1">
      <c r="A65" s="29">
        <v>62</v>
      </c>
      <c r="B65" s="17">
        <v>217</v>
      </c>
      <c r="C65" s="18" t="s">
        <v>1619</v>
      </c>
      <c r="D65" s="18" t="s">
        <v>1540</v>
      </c>
      <c r="E65" s="18" t="s">
        <v>1620</v>
      </c>
      <c r="F65" s="16">
        <v>992</v>
      </c>
      <c r="G65" s="18" t="s">
        <v>64</v>
      </c>
      <c r="H65" s="20" t="s">
        <v>12</v>
      </c>
    </row>
    <row r="66" spans="1:8" ht="30" customHeight="1">
      <c r="A66" s="16">
        <v>63</v>
      </c>
      <c r="B66" s="17">
        <v>1568</v>
      </c>
      <c r="C66" s="18" t="s">
        <v>1625</v>
      </c>
      <c r="D66" s="18" t="s">
        <v>1626</v>
      </c>
      <c r="E66" s="18" t="s">
        <v>1627</v>
      </c>
      <c r="F66" s="16">
        <v>992</v>
      </c>
      <c r="G66" s="18" t="s">
        <v>64</v>
      </c>
      <c r="H66" s="20" t="s">
        <v>12</v>
      </c>
    </row>
    <row r="67" spans="1:8" ht="30" customHeight="1">
      <c r="A67" s="29">
        <v>64</v>
      </c>
      <c r="B67" s="17">
        <v>687</v>
      </c>
      <c r="C67" s="18" t="s">
        <v>1634</v>
      </c>
      <c r="D67" s="18" t="s">
        <v>1635</v>
      </c>
      <c r="E67" s="18" t="s">
        <v>1636</v>
      </c>
      <c r="F67" s="16">
        <v>991</v>
      </c>
      <c r="G67" s="18" t="s">
        <v>582</v>
      </c>
      <c r="H67" s="20" t="s">
        <v>12</v>
      </c>
    </row>
    <row r="68" spans="1:8" ht="30" customHeight="1">
      <c r="A68" s="16">
        <v>65</v>
      </c>
      <c r="B68" s="17">
        <v>1048</v>
      </c>
      <c r="C68" s="18" t="s">
        <v>1628</v>
      </c>
      <c r="D68" s="18" t="s">
        <v>1629</v>
      </c>
      <c r="E68" s="18" t="s">
        <v>1637</v>
      </c>
      <c r="F68" s="16">
        <v>991</v>
      </c>
      <c r="G68" s="18" t="s">
        <v>64</v>
      </c>
      <c r="H68" s="20" t="s">
        <v>12</v>
      </c>
    </row>
    <row r="69" spans="1:8" ht="30" customHeight="1">
      <c r="A69" s="29">
        <v>66</v>
      </c>
      <c r="B69" s="17">
        <v>63</v>
      </c>
      <c r="C69" s="18" t="s">
        <v>1641</v>
      </c>
      <c r="D69" s="18" t="s">
        <v>1642</v>
      </c>
      <c r="E69" s="18" t="s">
        <v>1673</v>
      </c>
      <c r="F69" s="16">
        <v>991</v>
      </c>
      <c r="G69" s="18" t="s">
        <v>64</v>
      </c>
      <c r="H69" s="20" t="s">
        <v>12</v>
      </c>
    </row>
    <row r="70" spans="1:8" ht="30" customHeight="1">
      <c r="A70" s="16">
        <v>67</v>
      </c>
      <c r="B70" s="17">
        <v>889</v>
      </c>
      <c r="C70" s="18" t="s">
        <v>1710</v>
      </c>
      <c r="D70" s="18" t="s">
        <v>1711</v>
      </c>
      <c r="E70" s="18" t="s">
        <v>1712</v>
      </c>
      <c r="F70" s="16">
        <v>990</v>
      </c>
      <c r="G70" s="18" t="s">
        <v>237</v>
      </c>
      <c r="H70" s="20" t="s">
        <v>12</v>
      </c>
    </row>
    <row r="71" spans="1:8" ht="30" customHeight="1">
      <c r="A71" s="29">
        <v>68</v>
      </c>
      <c r="B71" s="17">
        <v>656</v>
      </c>
      <c r="C71" s="18" t="s">
        <v>1703</v>
      </c>
      <c r="D71" s="18" t="s">
        <v>1704</v>
      </c>
      <c r="E71" s="18" t="s">
        <v>1719</v>
      </c>
      <c r="F71" s="16">
        <v>990</v>
      </c>
      <c r="G71" s="18" t="s">
        <v>661</v>
      </c>
      <c r="H71" s="20" t="s">
        <v>12</v>
      </c>
    </row>
    <row r="72" spans="1:8" ht="30" customHeight="1">
      <c r="A72" s="16">
        <v>69</v>
      </c>
      <c r="B72" s="17">
        <v>2231</v>
      </c>
      <c r="C72" s="18" t="s">
        <v>1723</v>
      </c>
      <c r="D72" s="18" t="s">
        <v>1724</v>
      </c>
      <c r="E72" s="18" t="s">
        <v>1725</v>
      </c>
      <c r="F72" s="16">
        <v>990</v>
      </c>
      <c r="G72" s="18" t="s">
        <v>64</v>
      </c>
      <c r="H72" s="20" t="s">
        <v>12</v>
      </c>
    </row>
    <row r="73" spans="1:8" ht="30" customHeight="1">
      <c r="A73" s="29">
        <v>70</v>
      </c>
      <c r="B73" s="17">
        <v>47</v>
      </c>
      <c r="C73" s="18" t="s">
        <v>1744</v>
      </c>
      <c r="D73" s="18" t="s">
        <v>471</v>
      </c>
      <c r="E73" s="18" t="s">
        <v>1745</v>
      </c>
      <c r="F73" s="16">
        <v>989</v>
      </c>
      <c r="G73" s="18" t="s">
        <v>582</v>
      </c>
      <c r="H73" s="20" t="s">
        <v>12</v>
      </c>
    </row>
    <row r="74" spans="1:8" ht="30" customHeight="1">
      <c r="A74" s="16">
        <v>71</v>
      </c>
      <c r="B74" s="17">
        <v>405</v>
      </c>
      <c r="C74" s="18" t="s">
        <v>1764</v>
      </c>
      <c r="D74" s="18" t="s">
        <v>603</v>
      </c>
      <c r="E74" s="18" t="s">
        <v>1765</v>
      </c>
      <c r="F74" s="16">
        <v>989</v>
      </c>
      <c r="G74" s="18" t="s">
        <v>200</v>
      </c>
      <c r="H74" s="20" t="s">
        <v>12</v>
      </c>
    </row>
    <row r="75" spans="1:8" ht="30" customHeight="1">
      <c r="A75" s="29">
        <v>72</v>
      </c>
      <c r="B75" s="17">
        <v>1180</v>
      </c>
      <c r="C75" s="18" t="s">
        <v>1779</v>
      </c>
      <c r="D75" s="18" t="s">
        <v>1780</v>
      </c>
      <c r="E75" s="18" t="s">
        <v>1781</v>
      </c>
      <c r="F75" s="16">
        <v>989</v>
      </c>
      <c r="G75" s="18" t="s">
        <v>64</v>
      </c>
      <c r="H75" s="20" t="s">
        <v>12</v>
      </c>
    </row>
    <row r="76" spans="1:8" ht="30" customHeight="1">
      <c r="A76" s="16">
        <v>73</v>
      </c>
      <c r="B76" s="17">
        <v>863</v>
      </c>
      <c r="C76" s="18" t="s">
        <v>804</v>
      </c>
      <c r="D76" s="18" t="s">
        <v>1794</v>
      </c>
      <c r="E76" s="18" t="s">
        <v>1795</v>
      </c>
      <c r="F76" s="16">
        <v>988</v>
      </c>
      <c r="G76" s="18" t="s">
        <v>64</v>
      </c>
      <c r="H76" s="20" t="s">
        <v>12</v>
      </c>
    </row>
    <row r="77" spans="1:8" ht="30" customHeight="1">
      <c r="A77" s="29">
        <v>74</v>
      </c>
      <c r="B77" s="17">
        <v>600</v>
      </c>
      <c r="C77" s="18" t="s">
        <v>1823</v>
      </c>
      <c r="D77" s="18" t="s">
        <v>1824</v>
      </c>
      <c r="E77" s="18" t="s">
        <v>1825</v>
      </c>
      <c r="F77" s="16">
        <v>988</v>
      </c>
      <c r="G77" s="18" t="s">
        <v>64</v>
      </c>
      <c r="H77" s="20" t="s">
        <v>12</v>
      </c>
    </row>
    <row r="78" spans="1:8" ht="30" customHeight="1">
      <c r="A78" s="16">
        <v>75</v>
      </c>
      <c r="B78" s="17">
        <v>196</v>
      </c>
      <c r="C78" s="18" t="s">
        <v>348</v>
      </c>
      <c r="D78" s="18" t="s">
        <v>1847</v>
      </c>
      <c r="E78" s="18" t="s">
        <v>1848</v>
      </c>
      <c r="F78" s="16">
        <v>988</v>
      </c>
      <c r="G78" s="18" t="s">
        <v>64</v>
      </c>
      <c r="H78" s="20" t="s">
        <v>12</v>
      </c>
    </row>
    <row r="79" spans="1:8" ht="30" customHeight="1">
      <c r="A79" s="29">
        <v>76</v>
      </c>
      <c r="B79" s="17">
        <v>14</v>
      </c>
      <c r="C79" s="18" t="s">
        <v>1876</v>
      </c>
      <c r="D79" s="18" t="s">
        <v>1877</v>
      </c>
      <c r="E79" s="18" t="s">
        <v>1878</v>
      </c>
      <c r="F79" s="16">
        <v>987</v>
      </c>
      <c r="G79" s="18" t="s">
        <v>286</v>
      </c>
      <c r="H79" s="20" t="s">
        <v>12</v>
      </c>
    </row>
    <row r="80" spans="1:8" ht="30" customHeight="1">
      <c r="A80" s="16">
        <v>77</v>
      </c>
      <c r="B80" s="17">
        <v>64</v>
      </c>
      <c r="C80" s="18" t="s">
        <v>1862</v>
      </c>
      <c r="D80" s="18" t="s">
        <v>1863</v>
      </c>
      <c r="E80" s="18" t="s">
        <v>1864</v>
      </c>
      <c r="F80" s="16">
        <v>987</v>
      </c>
      <c r="G80" s="18" t="s">
        <v>64</v>
      </c>
      <c r="H80" s="20" t="s">
        <v>12</v>
      </c>
    </row>
    <row r="81" spans="1:8" ht="30" customHeight="1">
      <c r="A81" s="29">
        <v>78</v>
      </c>
      <c r="B81" s="17">
        <v>703</v>
      </c>
      <c r="C81" s="18" t="s">
        <v>1870</v>
      </c>
      <c r="D81" s="18" t="s">
        <v>1871</v>
      </c>
      <c r="E81" s="18" t="s">
        <v>1872</v>
      </c>
      <c r="F81" s="16">
        <v>987</v>
      </c>
      <c r="G81" s="18" t="s">
        <v>64</v>
      </c>
      <c r="H81" s="20" t="s">
        <v>12</v>
      </c>
    </row>
    <row r="82" spans="1:8" ht="30" customHeight="1">
      <c r="A82" s="16">
        <v>79</v>
      </c>
      <c r="B82" s="17">
        <v>1769</v>
      </c>
      <c r="C82" s="18" t="s">
        <v>1880</v>
      </c>
      <c r="D82" s="18" t="s">
        <v>1892</v>
      </c>
      <c r="E82" s="18" t="s">
        <v>1882</v>
      </c>
      <c r="F82" s="16">
        <v>987</v>
      </c>
      <c r="G82" s="18" t="s">
        <v>64</v>
      </c>
      <c r="H82" s="20" t="s">
        <v>12</v>
      </c>
    </row>
    <row r="83" spans="1:8" ht="30" customHeight="1">
      <c r="A83" s="29">
        <v>80</v>
      </c>
      <c r="B83" s="17">
        <v>1547</v>
      </c>
      <c r="C83" s="18" t="s">
        <v>1893</v>
      </c>
      <c r="D83" s="18" t="s">
        <v>1894</v>
      </c>
      <c r="E83" s="18" t="s">
        <v>1895</v>
      </c>
      <c r="F83" s="16">
        <v>987</v>
      </c>
      <c r="G83" s="18" t="s">
        <v>64</v>
      </c>
      <c r="H83" s="20" t="s">
        <v>12</v>
      </c>
    </row>
    <row r="84" spans="1:8" ht="30" customHeight="1">
      <c r="A84" s="16">
        <v>81</v>
      </c>
      <c r="B84" s="17">
        <v>351</v>
      </c>
      <c r="C84" s="18" t="s">
        <v>1916</v>
      </c>
      <c r="D84" s="18" t="s">
        <v>1917</v>
      </c>
      <c r="E84" s="18" t="s">
        <v>1918</v>
      </c>
      <c r="F84" s="16">
        <v>986</v>
      </c>
      <c r="G84" s="18" t="s">
        <v>64</v>
      </c>
      <c r="H84" s="20" t="s">
        <v>12</v>
      </c>
    </row>
    <row r="85" spans="1:8" ht="30" customHeight="1">
      <c r="A85" s="29">
        <v>82</v>
      </c>
      <c r="B85" s="17">
        <v>2641</v>
      </c>
      <c r="C85" s="18" t="s">
        <v>1925</v>
      </c>
      <c r="D85" s="18" t="s">
        <v>1926</v>
      </c>
      <c r="E85" s="18" t="s">
        <v>1927</v>
      </c>
      <c r="F85" s="16">
        <v>986</v>
      </c>
      <c r="G85" s="18" t="s">
        <v>64</v>
      </c>
      <c r="H85" s="20" t="s">
        <v>12</v>
      </c>
    </row>
    <row r="86" spans="1:8" ht="30" customHeight="1">
      <c r="A86" s="16">
        <v>83</v>
      </c>
      <c r="B86" s="17">
        <v>291</v>
      </c>
      <c r="C86" s="18" t="s">
        <v>1948</v>
      </c>
      <c r="D86" s="18" t="s">
        <v>1949</v>
      </c>
      <c r="E86" s="18" t="s">
        <v>1950</v>
      </c>
      <c r="F86" s="16">
        <v>985</v>
      </c>
      <c r="G86" s="18" t="s">
        <v>661</v>
      </c>
      <c r="H86" s="20" t="s">
        <v>12</v>
      </c>
    </row>
    <row r="87" spans="1:8" ht="30" customHeight="1">
      <c r="A87" s="29">
        <v>84</v>
      </c>
      <c r="B87" s="17">
        <v>1142</v>
      </c>
      <c r="C87" s="18" t="s">
        <v>2010</v>
      </c>
      <c r="D87" s="18" t="s">
        <v>2011</v>
      </c>
      <c r="E87" s="18" t="s">
        <v>2012</v>
      </c>
      <c r="F87" s="16">
        <v>984</v>
      </c>
      <c r="G87" s="18" t="s">
        <v>64</v>
      </c>
      <c r="H87" s="20" t="s">
        <v>2013</v>
      </c>
    </row>
    <row r="88" spans="1:8" ht="30" customHeight="1">
      <c r="A88" s="16">
        <v>85</v>
      </c>
      <c r="B88" s="17">
        <v>3319</v>
      </c>
      <c r="C88" s="18" t="s">
        <v>1989</v>
      </c>
      <c r="D88" s="18" t="s">
        <v>1990</v>
      </c>
      <c r="E88" s="18" t="s">
        <v>1991</v>
      </c>
      <c r="F88" s="16">
        <v>984</v>
      </c>
      <c r="G88" s="18" t="s">
        <v>64</v>
      </c>
      <c r="H88" s="20" t="s">
        <v>12</v>
      </c>
    </row>
    <row r="89" spans="1:8" ht="30" customHeight="1">
      <c r="A89" s="29">
        <v>86</v>
      </c>
      <c r="B89" s="17">
        <v>1142</v>
      </c>
      <c r="C89" s="18" t="s">
        <v>2010</v>
      </c>
      <c r="D89" s="18" t="s">
        <v>2011</v>
      </c>
      <c r="E89" s="18" t="s">
        <v>2012</v>
      </c>
      <c r="F89" s="16">
        <v>984</v>
      </c>
      <c r="G89" s="18" t="s">
        <v>64</v>
      </c>
      <c r="H89" s="20" t="s">
        <v>2013</v>
      </c>
    </row>
    <row r="90" spans="1:8" ht="30" customHeight="1">
      <c r="A90" s="16">
        <v>87</v>
      </c>
      <c r="B90" s="17">
        <v>2424</v>
      </c>
      <c r="C90" s="18" t="s">
        <v>2020</v>
      </c>
      <c r="D90" s="18" t="s">
        <v>2021</v>
      </c>
      <c r="E90" s="18" t="s">
        <v>2022</v>
      </c>
      <c r="F90" s="16">
        <v>984</v>
      </c>
      <c r="G90" s="18" t="s">
        <v>64</v>
      </c>
      <c r="H90" s="20" t="s">
        <v>12</v>
      </c>
    </row>
    <row r="91" spans="1:8" ht="30" customHeight="1">
      <c r="A91" s="29">
        <v>88</v>
      </c>
      <c r="B91" s="17">
        <v>975</v>
      </c>
      <c r="C91" s="18" t="s">
        <v>2056</v>
      </c>
      <c r="D91" s="18" t="s">
        <v>2057</v>
      </c>
      <c r="E91" s="18" t="s">
        <v>2058</v>
      </c>
      <c r="F91" s="16">
        <v>983</v>
      </c>
      <c r="G91" s="18" t="s">
        <v>64</v>
      </c>
      <c r="H91" s="20" t="s">
        <v>12</v>
      </c>
    </row>
    <row r="92" spans="1:8" ht="30" customHeight="1">
      <c r="A92" s="16">
        <v>89</v>
      </c>
      <c r="B92" s="17">
        <v>1013</v>
      </c>
      <c r="C92" s="18" t="s">
        <v>2062</v>
      </c>
      <c r="D92" s="18" t="s">
        <v>2063</v>
      </c>
      <c r="E92" s="18" t="s">
        <v>2064</v>
      </c>
      <c r="F92" s="16">
        <v>983</v>
      </c>
      <c r="G92" s="18" t="s">
        <v>64</v>
      </c>
      <c r="H92" s="20" t="s">
        <v>12</v>
      </c>
    </row>
    <row r="93" spans="1:8" ht="30" customHeight="1">
      <c r="A93" s="29">
        <v>90</v>
      </c>
      <c r="B93" s="17">
        <v>1540</v>
      </c>
      <c r="C93" s="18" t="s">
        <v>2077</v>
      </c>
      <c r="D93" s="18" t="s">
        <v>2078</v>
      </c>
      <c r="E93" s="18" t="s">
        <v>2079</v>
      </c>
      <c r="F93" s="16">
        <v>982</v>
      </c>
      <c r="G93" s="18" t="s">
        <v>64</v>
      </c>
      <c r="H93" s="20" t="s">
        <v>12</v>
      </c>
    </row>
    <row r="94" spans="1:8" ht="30" customHeight="1">
      <c r="A94" s="16">
        <v>91</v>
      </c>
      <c r="B94" s="17">
        <v>2677</v>
      </c>
      <c r="C94" s="18" t="s">
        <v>2080</v>
      </c>
      <c r="D94" s="18" t="s">
        <v>2081</v>
      </c>
      <c r="E94" s="18" t="s">
        <v>2082</v>
      </c>
      <c r="F94" s="16">
        <v>982</v>
      </c>
      <c r="G94" s="18" t="s">
        <v>286</v>
      </c>
      <c r="H94" s="20" t="s">
        <v>12</v>
      </c>
    </row>
    <row r="95" spans="1:8" ht="30" customHeight="1">
      <c r="A95" s="29">
        <v>92</v>
      </c>
      <c r="B95" s="17">
        <v>1931</v>
      </c>
      <c r="C95" s="18" t="s">
        <v>2089</v>
      </c>
      <c r="D95" s="18" t="s">
        <v>2090</v>
      </c>
      <c r="E95" s="18" t="s">
        <v>2091</v>
      </c>
      <c r="F95" s="16">
        <v>982</v>
      </c>
      <c r="G95" s="18" t="s">
        <v>64</v>
      </c>
      <c r="H95" s="20" t="s">
        <v>12</v>
      </c>
    </row>
    <row r="96" spans="1:8" ht="30" customHeight="1">
      <c r="A96" s="16">
        <v>93</v>
      </c>
      <c r="B96" s="17">
        <v>733</v>
      </c>
      <c r="C96" s="18" t="s">
        <v>2094</v>
      </c>
      <c r="D96" s="18" t="s">
        <v>1298</v>
      </c>
      <c r="E96" s="18" t="s">
        <v>2095</v>
      </c>
      <c r="F96" s="16">
        <v>982</v>
      </c>
      <c r="G96" s="18" t="s">
        <v>64</v>
      </c>
      <c r="H96" s="20" t="s">
        <v>12</v>
      </c>
    </row>
    <row r="97" spans="1:8" ht="30" customHeight="1">
      <c r="A97" s="29">
        <v>94</v>
      </c>
      <c r="B97" s="17">
        <v>2089</v>
      </c>
      <c r="C97" s="18" t="s">
        <v>2099</v>
      </c>
      <c r="D97" s="18" t="s">
        <v>2100</v>
      </c>
      <c r="E97" s="18" t="s">
        <v>2101</v>
      </c>
      <c r="F97" s="16">
        <v>982</v>
      </c>
      <c r="G97" s="18" t="s">
        <v>237</v>
      </c>
      <c r="H97" s="20" t="s">
        <v>12</v>
      </c>
    </row>
    <row r="98" spans="1:8" ht="30" customHeight="1">
      <c r="A98" s="16">
        <v>95</v>
      </c>
      <c r="B98" s="17">
        <v>155</v>
      </c>
      <c r="C98" s="18" t="s">
        <v>193</v>
      </c>
      <c r="D98" s="18" t="s">
        <v>2103</v>
      </c>
      <c r="E98" s="18" t="s">
        <v>2104</v>
      </c>
      <c r="F98" s="16">
        <v>982</v>
      </c>
      <c r="G98" s="18" t="s">
        <v>64</v>
      </c>
      <c r="H98" s="20" t="s">
        <v>12</v>
      </c>
    </row>
    <row r="99" spans="1:8" ht="30" customHeight="1">
      <c r="A99" s="29">
        <v>96</v>
      </c>
      <c r="B99" s="17">
        <v>2625</v>
      </c>
      <c r="C99" s="18" t="s">
        <v>2113</v>
      </c>
      <c r="D99" s="18" t="s">
        <v>2114</v>
      </c>
      <c r="E99" s="18" t="s">
        <v>2115</v>
      </c>
      <c r="F99" s="16">
        <v>981</v>
      </c>
      <c r="G99" s="18" t="s">
        <v>64</v>
      </c>
      <c r="H99" s="20" t="s">
        <v>12</v>
      </c>
    </row>
    <row r="100" spans="1:8" ht="30" customHeight="1">
      <c r="A100" s="16">
        <v>97</v>
      </c>
      <c r="B100" s="17">
        <v>1014</v>
      </c>
      <c r="C100" s="18" t="s">
        <v>2121</v>
      </c>
      <c r="D100" s="18" t="s">
        <v>2122</v>
      </c>
      <c r="E100" s="18" t="s">
        <v>2123</v>
      </c>
      <c r="F100" s="16">
        <v>981</v>
      </c>
      <c r="G100" s="18" t="s">
        <v>64</v>
      </c>
      <c r="H100" s="20" t="s">
        <v>12</v>
      </c>
    </row>
    <row r="101" spans="1:8" ht="30" customHeight="1">
      <c r="A101" s="29">
        <v>98</v>
      </c>
      <c r="B101" s="17">
        <v>2639</v>
      </c>
      <c r="C101" s="18" t="s">
        <v>2128</v>
      </c>
      <c r="D101" s="18" t="s">
        <v>2129</v>
      </c>
      <c r="E101" s="18" t="s">
        <v>2130</v>
      </c>
      <c r="F101" s="16">
        <v>981</v>
      </c>
      <c r="G101" s="18" t="s">
        <v>237</v>
      </c>
      <c r="H101" s="20" t="s">
        <v>12</v>
      </c>
    </row>
    <row r="102" spans="1:8" ht="30" customHeight="1">
      <c r="A102" s="16">
        <v>99</v>
      </c>
      <c r="B102" s="17">
        <v>2364</v>
      </c>
      <c r="C102" s="18" t="s">
        <v>2145</v>
      </c>
      <c r="D102" s="18" t="s">
        <v>2146</v>
      </c>
      <c r="E102" s="18" t="s">
        <v>2147</v>
      </c>
      <c r="F102" s="16">
        <v>981</v>
      </c>
      <c r="G102" s="18" t="s">
        <v>64</v>
      </c>
      <c r="H102" s="20" t="s">
        <v>12</v>
      </c>
    </row>
    <row r="103" spans="1:8" ht="30" customHeight="1">
      <c r="A103" s="29">
        <v>100</v>
      </c>
      <c r="B103" s="17">
        <v>3120</v>
      </c>
      <c r="C103" s="18" t="s">
        <v>1062</v>
      </c>
      <c r="D103" s="18" t="s">
        <v>2160</v>
      </c>
      <c r="E103" s="18" t="s">
        <v>2161</v>
      </c>
      <c r="F103" s="16">
        <v>981</v>
      </c>
      <c r="G103" s="18" t="s">
        <v>64</v>
      </c>
      <c r="H103" s="20" t="s">
        <v>12</v>
      </c>
    </row>
    <row r="104" spans="1:8" ht="30" customHeight="1">
      <c r="A104" s="16">
        <v>101</v>
      </c>
      <c r="B104" s="17">
        <v>502</v>
      </c>
      <c r="C104" s="18" t="s">
        <v>2162</v>
      </c>
      <c r="D104" s="18" t="s">
        <v>2163</v>
      </c>
      <c r="E104" s="18" t="s">
        <v>2164</v>
      </c>
      <c r="F104" s="16">
        <v>981</v>
      </c>
      <c r="G104" s="18" t="s">
        <v>64</v>
      </c>
      <c r="H104" s="20" t="s">
        <v>12</v>
      </c>
    </row>
    <row r="105" spans="1:8" ht="30" customHeight="1">
      <c r="A105" s="29">
        <v>102</v>
      </c>
      <c r="B105" s="17">
        <v>532</v>
      </c>
      <c r="C105" s="18" t="s">
        <v>2176</v>
      </c>
      <c r="D105" s="18" t="s">
        <v>2177</v>
      </c>
      <c r="E105" s="18" t="s">
        <v>2178</v>
      </c>
      <c r="F105" s="16">
        <v>980</v>
      </c>
      <c r="G105" s="18" t="s">
        <v>64</v>
      </c>
      <c r="H105" s="20" t="s">
        <v>12</v>
      </c>
    </row>
    <row r="106" spans="1:8" ht="30" customHeight="1">
      <c r="A106" s="16">
        <v>103</v>
      </c>
      <c r="B106" s="17">
        <v>679</v>
      </c>
      <c r="C106" s="18" t="s">
        <v>2182</v>
      </c>
      <c r="D106" s="18" t="s">
        <v>2183</v>
      </c>
      <c r="E106" s="18" t="s">
        <v>2184</v>
      </c>
      <c r="F106" s="16">
        <v>980</v>
      </c>
      <c r="G106" s="18" t="s">
        <v>237</v>
      </c>
      <c r="H106" s="20" t="s">
        <v>12</v>
      </c>
    </row>
    <row r="107" spans="1:8" ht="30" customHeight="1">
      <c r="A107" s="29">
        <v>104</v>
      </c>
      <c r="B107" s="17">
        <v>1112</v>
      </c>
      <c r="C107" s="18" t="s">
        <v>2185</v>
      </c>
      <c r="D107" s="18" t="s">
        <v>2188</v>
      </c>
      <c r="E107" s="18" t="s">
        <v>2187</v>
      </c>
      <c r="F107" s="16">
        <v>980</v>
      </c>
      <c r="G107" s="18" t="s">
        <v>200</v>
      </c>
      <c r="H107" s="20" t="s">
        <v>12</v>
      </c>
    </row>
    <row r="108" spans="1:8" ht="30" customHeight="1">
      <c r="A108" s="16">
        <v>105</v>
      </c>
      <c r="B108" s="17">
        <v>1087</v>
      </c>
      <c r="C108" s="18" t="s">
        <v>2192</v>
      </c>
      <c r="D108" s="18" t="s">
        <v>2193</v>
      </c>
      <c r="E108" s="18" t="s">
        <v>2194</v>
      </c>
      <c r="F108" s="16">
        <v>980</v>
      </c>
      <c r="G108" s="18" t="s">
        <v>64</v>
      </c>
      <c r="H108" s="20" t="s">
        <v>12</v>
      </c>
    </row>
    <row r="109" spans="1:8" ht="30" customHeight="1">
      <c r="A109" s="29">
        <v>106</v>
      </c>
      <c r="B109" s="17">
        <v>501</v>
      </c>
      <c r="C109" s="18" t="s">
        <v>2195</v>
      </c>
      <c r="D109" s="18" t="s">
        <v>2196</v>
      </c>
      <c r="E109" s="18" t="s">
        <v>2197</v>
      </c>
      <c r="F109" s="16">
        <v>980</v>
      </c>
      <c r="G109" s="18" t="s">
        <v>64</v>
      </c>
      <c r="H109" s="20" t="s">
        <v>12</v>
      </c>
    </row>
    <row r="110" spans="1:8" ht="30" customHeight="1">
      <c r="A110" s="16">
        <v>107</v>
      </c>
      <c r="B110" s="17">
        <v>166</v>
      </c>
      <c r="C110" s="18" t="s">
        <v>2206</v>
      </c>
      <c r="D110" s="18" t="s">
        <v>2207</v>
      </c>
      <c r="E110" s="18" t="s">
        <v>2208</v>
      </c>
      <c r="F110" s="16">
        <v>980</v>
      </c>
      <c r="G110" s="18" t="s">
        <v>200</v>
      </c>
      <c r="H110" s="20" t="s">
        <v>12</v>
      </c>
    </row>
    <row r="111" spans="1:8" ht="30" customHeight="1">
      <c r="A111" s="29">
        <v>108</v>
      </c>
      <c r="B111" s="17">
        <v>1775</v>
      </c>
      <c r="C111" s="18" t="s">
        <v>2228</v>
      </c>
      <c r="D111" s="18" t="s">
        <v>2222</v>
      </c>
      <c r="E111" s="18" t="s">
        <v>2223</v>
      </c>
      <c r="F111" s="16">
        <v>979</v>
      </c>
      <c r="G111" s="18" t="s">
        <v>64</v>
      </c>
      <c r="H111" s="20" t="s">
        <v>12</v>
      </c>
    </row>
    <row r="112" spans="1:8" ht="30" customHeight="1">
      <c r="A112" s="16">
        <v>109</v>
      </c>
      <c r="B112" s="17">
        <v>221</v>
      </c>
      <c r="C112" s="18" t="s">
        <v>2218</v>
      </c>
      <c r="D112" s="18" t="s">
        <v>2219</v>
      </c>
      <c r="E112" s="18" t="s">
        <v>2220</v>
      </c>
      <c r="F112" s="16">
        <v>979</v>
      </c>
      <c r="G112" s="18" t="s">
        <v>64</v>
      </c>
      <c r="H112" s="20" t="s">
        <v>12</v>
      </c>
    </row>
    <row r="113" spans="1:8" ht="30" customHeight="1">
      <c r="A113" s="29">
        <v>110</v>
      </c>
      <c r="B113" s="17">
        <v>1796</v>
      </c>
      <c r="C113" s="18" t="s">
        <v>2238</v>
      </c>
      <c r="D113" s="18" t="s">
        <v>2239</v>
      </c>
      <c r="E113" s="18" t="s">
        <v>2240</v>
      </c>
      <c r="F113" s="16">
        <v>979</v>
      </c>
      <c r="G113" s="18" t="s">
        <v>237</v>
      </c>
      <c r="H113" s="20" t="s">
        <v>12</v>
      </c>
    </row>
    <row r="114" spans="1:8" ht="30" customHeight="1">
      <c r="A114" s="16">
        <v>111</v>
      </c>
      <c r="B114" s="17">
        <v>413</v>
      </c>
      <c r="C114" s="18" t="s">
        <v>1849</v>
      </c>
      <c r="D114" s="18" t="s">
        <v>2241</v>
      </c>
      <c r="E114" s="18" t="s">
        <v>2242</v>
      </c>
      <c r="F114" s="16">
        <v>979</v>
      </c>
      <c r="G114" s="18" t="s">
        <v>237</v>
      </c>
      <c r="H114" s="20" t="s">
        <v>12</v>
      </c>
    </row>
    <row r="115" spans="1:8" ht="30" customHeight="1">
      <c r="A115" s="29">
        <v>112</v>
      </c>
      <c r="B115" s="17">
        <v>2039</v>
      </c>
      <c r="C115" s="18" t="s">
        <v>2287</v>
      </c>
      <c r="D115" s="18" t="s">
        <v>2288</v>
      </c>
      <c r="E115" s="18" t="s">
        <v>2289</v>
      </c>
      <c r="F115" s="16">
        <v>978</v>
      </c>
      <c r="G115" s="18" t="s">
        <v>64</v>
      </c>
      <c r="H115" s="20" t="s">
        <v>12</v>
      </c>
    </row>
    <row r="116" spans="1:8" ht="30" customHeight="1">
      <c r="A116" s="16">
        <v>113</v>
      </c>
      <c r="B116" s="17">
        <v>2382</v>
      </c>
      <c r="C116" s="18" t="s">
        <v>2305</v>
      </c>
      <c r="D116" s="18" t="s">
        <v>656</v>
      </c>
      <c r="E116" s="18" t="s">
        <v>2306</v>
      </c>
      <c r="F116" s="16">
        <v>978</v>
      </c>
      <c r="G116" s="18" t="s">
        <v>64</v>
      </c>
      <c r="H116" s="20" t="s">
        <v>12</v>
      </c>
    </row>
    <row r="117" spans="1:8" ht="30" customHeight="1">
      <c r="A117" s="29">
        <v>114</v>
      </c>
      <c r="B117" s="17">
        <v>1716</v>
      </c>
      <c r="C117" s="18" t="s">
        <v>2335</v>
      </c>
      <c r="D117" s="18" t="s">
        <v>2336</v>
      </c>
      <c r="E117" s="18" t="s">
        <v>2367</v>
      </c>
      <c r="F117" s="16">
        <v>977</v>
      </c>
      <c r="G117" s="18" t="s">
        <v>64</v>
      </c>
      <c r="H117" s="20" t="s">
        <v>12</v>
      </c>
    </row>
    <row r="118" spans="1:8" ht="30" customHeight="1">
      <c r="A118" s="16">
        <v>115</v>
      </c>
      <c r="B118" s="17">
        <v>1984</v>
      </c>
      <c r="C118" s="18" t="s">
        <v>2327</v>
      </c>
      <c r="D118" s="18" t="s">
        <v>2328</v>
      </c>
      <c r="E118" s="18" t="s">
        <v>2329</v>
      </c>
      <c r="F118" s="16">
        <v>977</v>
      </c>
      <c r="G118" s="18" t="s">
        <v>64</v>
      </c>
      <c r="H118" s="20" t="s">
        <v>12</v>
      </c>
    </row>
    <row r="119" spans="1:8" ht="30" customHeight="1">
      <c r="A119" s="29">
        <v>116</v>
      </c>
      <c r="B119" s="17">
        <v>3092</v>
      </c>
      <c r="C119" s="18" t="s">
        <v>2351</v>
      </c>
      <c r="D119" s="18" t="s">
        <v>2352</v>
      </c>
      <c r="E119" s="18" t="s">
        <v>2353</v>
      </c>
      <c r="F119" s="16">
        <v>977</v>
      </c>
      <c r="G119" s="18" t="s">
        <v>11</v>
      </c>
      <c r="H119" s="20" t="s">
        <v>12</v>
      </c>
    </row>
    <row r="120" spans="1:8" ht="30" customHeight="1">
      <c r="A120" s="16">
        <v>117</v>
      </c>
      <c r="B120" s="17">
        <v>2043</v>
      </c>
      <c r="C120" s="18" t="s">
        <v>2354</v>
      </c>
      <c r="D120" s="18" t="s">
        <v>2355</v>
      </c>
      <c r="E120" s="18" t="s">
        <v>2356</v>
      </c>
      <c r="F120" s="16">
        <v>977</v>
      </c>
      <c r="G120" s="18" t="s">
        <v>237</v>
      </c>
      <c r="H120" s="20" t="s">
        <v>12</v>
      </c>
    </row>
    <row r="121" spans="1:8" ht="30" customHeight="1">
      <c r="A121" s="29">
        <v>118</v>
      </c>
      <c r="B121" s="17">
        <v>844</v>
      </c>
      <c r="C121" s="18" t="s">
        <v>2361</v>
      </c>
      <c r="D121" s="18" t="s">
        <v>2362</v>
      </c>
      <c r="E121" s="18" t="s">
        <v>2363</v>
      </c>
      <c r="F121" s="16">
        <v>977</v>
      </c>
      <c r="G121" s="18" t="s">
        <v>64</v>
      </c>
      <c r="H121" s="20" t="s">
        <v>12</v>
      </c>
    </row>
    <row r="122" spans="1:8" ht="30" customHeight="1">
      <c r="A122" s="16">
        <v>119</v>
      </c>
      <c r="B122" s="17">
        <v>803</v>
      </c>
      <c r="C122" s="18" t="s">
        <v>2368</v>
      </c>
      <c r="D122" s="18" t="s">
        <v>2369</v>
      </c>
      <c r="E122" s="18" t="s">
        <v>2370</v>
      </c>
      <c r="F122" s="16">
        <v>977</v>
      </c>
      <c r="G122" s="18" t="s">
        <v>237</v>
      </c>
      <c r="H122" s="20" t="s">
        <v>12</v>
      </c>
    </row>
    <row r="123" spans="1:8" ht="30" customHeight="1">
      <c r="A123" s="29">
        <v>120</v>
      </c>
      <c r="B123" s="17">
        <v>1966</v>
      </c>
      <c r="C123" s="18" t="s">
        <v>2390</v>
      </c>
      <c r="D123" s="18" t="s">
        <v>2394</v>
      </c>
      <c r="E123" s="18" t="s">
        <v>2395</v>
      </c>
      <c r="F123" s="16">
        <v>976</v>
      </c>
      <c r="G123" s="18" t="s">
        <v>64</v>
      </c>
      <c r="H123" s="20" t="s">
        <v>12</v>
      </c>
    </row>
    <row r="124" spans="1:8" ht="30" customHeight="1">
      <c r="A124" s="16">
        <v>121</v>
      </c>
      <c r="B124" s="17">
        <v>1942</v>
      </c>
      <c r="C124" s="18" t="s">
        <v>2416</v>
      </c>
      <c r="D124" s="18" t="s">
        <v>2417</v>
      </c>
      <c r="E124" s="18" t="s">
        <v>2418</v>
      </c>
      <c r="F124" s="16">
        <v>976</v>
      </c>
      <c r="G124" s="18" t="s">
        <v>64</v>
      </c>
      <c r="H124" s="20" t="s">
        <v>12</v>
      </c>
    </row>
    <row r="125" spans="1:8" ht="30" customHeight="1">
      <c r="A125" s="29">
        <v>122</v>
      </c>
      <c r="B125" s="17">
        <v>2410</v>
      </c>
      <c r="C125" s="18" t="s">
        <v>2427</v>
      </c>
      <c r="D125" s="18" t="s">
        <v>2428</v>
      </c>
      <c r="E125" s="18" t="s">
        <v>2429</v>
      </c>
      <c r="F125" s="16">
        <v>976</v>
      </c>
      <c r="G125" s="18" t="s">
        <v>64</v>
      </c>
      <c r="H125" s="20" t="s">
        <v>12</v>
      </c>
    </row>
    <row r="126" spans="1:8" ht="30" customHeight="1">
      <c r="A126" s="16">
        <v>123</v>
      </c>
      <c r="B126" s="17">
        <v>1748</v>
      </c>
      <c r="C126" s="18" t="s">
        <v>2449</v>
      </c>
      <c r="D126" s="18" t="s">
        <v>2450</v>
      </c>
      <c r="E126" s="18" t="s">
        <v>2451</v>
      </c>
      <c r="F126" s="16">
        <v>975</v>
      </c>
      <c r="G126" s="18" t="s">
        <v>64</v>
      </c>
      <c r="H126" s="20" t="s">
        <v>12</v>
      </c>
    </row>
    <row r="127" spans="1:8" ht="30" customHeight="1">
      <c r="A127" s="29">
        <v>124</v>
      </c>
      <c r="B127" s="17">
        <v>3190</v>
      </c>
      <c r="C127" s="18" t="s">
        <v>66</v>
      </c>
      <c r="D127" s="18" t="s">
        <v>2458</v>
      </c>
      <c r="E127" s="18" t="s">
        <v>2459</v>
      </c>
      <c r="F127" s="16">
        <v>975</v>
      </c>
      <c r="G127" s="18" t="s">
        <v>582</v>
      </c>
      <c r="H127" s="20" t="s">
        <v>12</v>
      </c>
    </row>
    <row r="128" spans="1:8" ht="30" customHeight="1">
      <c r="A128" s="16">
        <v>125</v>
      </c>
      <c r="B128" s="17">
        <v>1951</v>
      </c>
      <c r="C128" s="18" t="s">
        <v>2466</v>
      </c>
      <c r="D128" s="18" t="s">
        <v>2467</v>
      </c>
      <c r="E128" s="18" t="s">
        <v>2468</v>
      </c>
      <c r="F128" s="16">
        <v>975</v>
      </c>
      <c r="G128" s="18" t="s">
        <v>989</v>
      </c>
      <c r="H128" s="20" t="s">
        <v>12</v>
      </c>
    </row>
    <row r="129" spans="1:8" ht="30" customHeight="1">
      <c r="A129" s="29">
        <v>126</v>
      </c>
      <c r="B129" s="17">
        <v>2281</v>
      </c>
      <c r="C129" s="18" t="s">
        <v>2472</v>
      </c>
      <c r="D129" s="18" t="s">
        <v>2473</v>
      </c>
      <c r="E129" s="18" t="s">
        <v>2474</v>
      </c>
      <c r="F129" s="16">
        <v>975</v>
      </c>
      <c r="G129" s="18" t="s">
        <v>237</v>
      </c>
      <c r="H129" s="20" t="s">
        <v>12</v>
      </c>
    </row>
    <row r="130" spans="1:8" ht="30" customHeight="1">
      <c r="A130" s="16">
        <v>127</v>
      </c>
      <c r="B130" s="17">
        <v>3014</v>
      </c>
      <c r="C130" s="18" t="s">
        <v>2499</v>
      </c>
      <c r="D130" s="18" t="s">
        <v>2500</v>
      </c>
      <c r="E130" s="18" t="s">
        <v>2501</v>
      </c>
      <c r="F130" s="16">
        <v>974</v>
      </c>
      <c r="G130" s="18" t="s">
        <v>11</v>
      </c>
      <c r="H130" s="20" t="s">
        <v>12</v>
      </c>
    </row>
    <row r="131" spans="1:8" ht="30" customHeight="1">
      <c r="A131" s="29">
        <v>128</v>
      </c>
      <c r="B131" s="17">
        <v>2286</v>
      </c>
      <c r="C131" s="18" t="s">
        <v>2512</v>
      </c>
      <c r="D131" s="18" t="s">
        <v>551</v>
      </c>
      <c r="E131" s="18" t="s">
        <v>2513</v>
      </c>
      <c r="F131" s="16">
        <v>974</v>
      </c>
      <c r="G131" s="18" t="s">
        <v>200</v>
      </c>
      <c r="H131" s="20" t="s">
        <v>12</v>
      </c>
    </row>
    <row r="132" spans="1:8" ht="30" customHeight="1">
      <c r="A132" s="16">
        <v>129</v>
      </c>
      <c r="B132" s="17">
        <v>2627</v>
      </c>
      <c r="C132" s="18" t="s">
        <v>2524</v>
      </c>
      <c r="D132" s="18" t="s">
        <v>2525</v>
      </c>
      <c r="E132" s="18" t="s">
        <v>2526</v>
      </c>
      <c r="F132" s="16">
        <v>973</v>
      </c>
      <c r="G132" s="18" t="s">
        <v>64</v>
      </c>
      <c r="H132" s="20" t="s">
        <v>12</v>
      </c>
    </row>
    <row r="133" spans="1:8" ht="30" customHeight="1">
      <c r="A133" s="29">
        <v>130</v>
      </c>
      <c r="B133" s="17">
        <v>3100</v>
      </c>
      <c r="C133" s="18" t="s">
        <v>2545</v>
      </c>
      <c r="D133" s="18" t="s">
        <v>2546</v>
      </c>
      <c r="E133" s="18" t="s">
        <v>2547</v>
      </c>
      <c r="F133" s="16">
        <v>973</v>
      </c>
      <c r="G133" s="18" t="s">
        <v>64</v>
      </c>
      <c r="H133" s="20" t="s">
        <v>12</v>
      </c>
    </row>
    <row r="134" spans="1:8" ht="30" customHeight="1">
      <c r="A134" s="16">
        <v>131</v>
      </c>
      <c r="B134" s="17">
        <v>3196</v>
      </c>
      <c r="C134" s="18" t="s">
        <v>2530</v>
      </c>
      <c r="D134" s="18" t="s">
        <v>2531</v>
      </c>
      <c r="E134" s="18" t="s">
        <v>2532</v>
      </c>
      <c r="F134" s="16">
        <v>973</v>
      </c>
      <c r="G134" s="18" t="s">
        <v>11</v>
      </c>
      <c r="H134" s="20" t="s">
        <v>12</v>
      </c>
    </row>
    <row r="135" spans="1:8" ht="30" customHeight="1">
      <c r="A135" s="29">
        <v>132</v>
      </c>
      <c r="B135" s="17">
        <v>1079</v>
      </c>
      <c r="C135" s="18" t="s">
        <v>2572</v>
      </c>
      <c r="D135" s="18" t="s">
        <v>2573</v>
      </c>
      <c r="E135" s="18" t="s">
        <v>2574</v>
      </c>
      <c r="F135" s="16">
        <v>972</v>
      </c>
      <c r="G135" s="18" t="s">
        <v>64</v>
      </c>
      <c r="H135" s="20" t="s">
        <v>12</v>
      </c>
    </row>
    <row r="136" spans="1:8" ht="30" customHeight="1">
      <c r="A136" s="16">
        <v>133</v>
      </c>
      <c r="B136" s="17">
        <v>377</v>
      </c>
      <c r="C136" s="18" t="s">
        <v>2592</v>
      </c>
      <c r="D136" s="18" t="s">
        <v>2593</v>
      </c>
      <c r="E136" s="18" t="s">
        <v>2594</v>
      </c>
      <c r="F136" s="16">
        <v>971</v>
      </c>
      <c r="G136" s="18" t="s">
        <v>200</v>
      </c>
      <c r="H136" s="20" t="s">
        <v>12</v>
      </c>
    </row>
    <row r="137" spans="1:8" ht="30" customHeight="1">
      <c r="A137" s="29">
        <v>134</v>
      </c>
      <c r="B137" s="17">
        <v>187</v>
      </c>
      <c r="C137" s="18" t="s">
        <v>2614</v>
      </c>
      <c r="D137" s="18" t="s">
        <v>2615</v>
      </c>
      <c r="E137" s="18" t="s">
        <v>2616</v>
      </c>
      <c r="F137" s="16">
        <v>971</v>
      </c>
      <c r="G137" s="18" t="s">
        <v>200</v>
      </c>
      <c r="H137" s="20" t="s">
        <v>12</v>
      </c>
    </row>
    <row r="138" spans="1:8" ht="30" customHeight="1">
      <c r="A138" s="16">
        <v>135</v>
      </c>
      <c r="B138" s="17">
        <v>117</v>
      </c>
      <c r="C138" s="18" t="s">
        <v>2620</v>
      </c>
      <c r="D138" s="18" t="s">
        <v>2621</v>
      </c>
      <c r="E138" s="18" t="s">
        <v>2622</v>
      </c>
      <c r="F138" s="16">
        <v>971</v>
      </c>
      <c r="G138" s="18" t="s">
        <v>64</v>
      </c>
      <c r="H138" s="20" t="s">
        <v>12</v>
      </c>
    </row>
    <row r="139" spans="1:8" ht="30" customHeight="1">
      <c r="A139" s="29">
        <v>136</v>
      </c>
      <c r="B139" s="17">
        <v>2442</v>
      </c>
      <c r="C139" s="18" t="s">
        <v>2635</v>
      </c>
      <c r="D139" s="18" t="s">
        <v>2636</v>
      </c>
      <c r="E139" s="18" t="s">
        <v>2637</v>
      </c>
      <c r="F139" s="16">
        <v>970</v>
      </c>
      <c r="G139" s="18" t="s">
        <v>237</v>
      </c>
      <c r="H139" s="20" t="s">
        <v>12</v>
      </c>
    </row>
    <row r="140" spans="1:8" ht="30" customHeight="1">
      <c r="A140" s="16">
        <v>137</v>
      </c>
      <c r="B140" s="17">
        <v>1091</v>
      </c>
      <c r="C140" s="18" t="s">
        <v>2641</v>
      </c>
      <c r="D140" s="18" t="s">
        <v>2642</v>
      </c>
      <c r="E140" s="18" t="s">
        <v>2643</v>
      </c>
      <c r="F140" s="16">
        <v>970</v>
      </c>
      <c r="G140" s="18" t="s">
        <v>64</v>
      </c>
      <c r="H140" s="20" t="s">
        <v>12</v>
      </c>
    </row>
    <row r="141" spans="1:8" ht="30" customHeight="1">
      <c r="A141" s="29">
        <v>138</v>
      </c>
      <c r="B141" s="17">
        <v>2411</v>
      </c>
      <c r="C141" s="18" t="s">
        <v>2654</v>
      </c>
      <c r="D141" s="18" t="s">
        <v>2655</v>
      </c>
      <c r="E141" s="18" t="s">
        <v>2656</v>
      </c>
      <c r="F141" s="16">
        <v>970</v>
      </c>
      <c r="G141" s="18" t="s">
        <v>64</v>
      </c>
      <c r="H141" s="20" t="s">
        <v>12</v>
      </c>
    </row>
    <row r="142" spans="1:8" ht="30" customHeight="1">
      <c r="A142" s="16">
        <v>139</v>
      </c>
      <c r="B142" s="17">
        <v>302</v>
      </c>
      <c r="C142" s="18" t="s">
        <v>1810</v>
      </c>
      <c r="D142" s="18" t="s">
        <v>2660</v>
      </c>
      <c r="E142" s="18" t="s">
        <v>2661</v>
      </c>
      <c r="F142" s="16">
        <v>970</v>
      </c>
      <c r="G142" s="18" t="s">
        <v>237</v>
      </c>
      <c r="H142" s="20" t="s">
        <v>12</v>
      </c>
    </row>
    <row r="143" spans="1:8" ht="30" customHeight="1">
      <c r="A143" s="29">
        <v>140</v>
      </c>
      <c r="B143" s="17">
        <v>843</v>
      </c>
      <c r="C143" s="18" t="s">
        <v>2638</v>
      </c>
      <c r="D143" s="18" t="s">
        <v>2675</v>
      </c>
      <c r="E143" s="18" t="s">
        <v>2676</v>
      </c>
      <c r="F143" s="16">
        <v>970</v>
      </c>
      <c r="G143" s="18" t="s">
        <v>64</v>
      </c>
      <c r="H143" s="20" t="s">
        <v>12</v>
      </c>
    </row>
    <row r="144" spans="1:8" ht="30" customHeight="1">
      <c r="A144" s="16">
        <v>141</v>
      </c>
      <c r="B144" s="17">
        <v>2405</v>
      </c>
      <c r="C144" s="18" t="s">
        <v>2684</v>
      </c>
      <c r="D144" s="18" t="s">
        <v>1938</v>
      </c>
      <c r="E144" s="18" t="s">
        <v>2685</v>
      </c>
      <c r="F144" s="16">
        <v>969</v>
      </c>
      <c r="G144" s="18" t="s">
        <v>64</v>
      </c>
      <c r="H144" s="20" t="s">
        <v>12</v>
      </c>
    </row>
    <row r="145" spans="1:8" ht="30" customHeight="1">
      <c r="A145" s="29">
        <v>142</v>
      </c>
      <c r="B145" s="17">
        <v>1927</v>
      </c>
      <c r="C145" s="18" t="s">
        <v>2692</v>
      </c>
      <c r="D145" s="18" t="s">
        <v>795</v>
      </c>
      <c r="E145" s="18" t="s">
        <v>2693</v>
      </c>
      <c r="F145" s="16">
        <v>969</v>
      </c>
      <c r="G145" s="18" t="s">
        <v>200</v>
      </c>
      <c r="H145" s="20" t="s">
        <v>12</v>
      </c>
    </row>
    <row r="146" spans="1:8" ht="30" customHeight="1">
      <c r="A146" s="16">
        <v>143</v>
      </c>
      <c r="B146" s="17">
        <v>955</v>
      </c>
      <c r="C146" s="18" t="s">
        <v>2121</v>
      </c>
      <c r="D146" s="18" t="s">
        <v>2696</v>
      </c>
      <c r="E146" s="18" t="s">
        <v>2697</v>
      </c>
      <c r="F146" s="16">
        <v>969</v>
      </c>
      <c r="G146" s="18" t="s">
        <v>237</v>
      </c>
      <c r="H146" s="20" t="s">
        <v>12</v>
      </c>
    </row>
    <row r="147" spans="1:8" ht="30" customHeight="1">
      <c r="A147" s="29">
        <v>144</v>
      </c>
      <c r="B147" s="17">
        <v>2046</v>
      </c>
      <c r="C147" s="18" t="s">
        <v>2707</v>
      </c>
      <c r="D147" s="18" t="s">
        <v>2708</v>
      </c>
      <c r="E147" s="18" t="s">
        <v>2709</v>
      </c>
      <c r="F147" s="16">
        <v>969</v>
      </c>
      <c r="G147" s="18" t="s">
        <v>200</v>
      </c>
      <c r="H147" s="20" t="s">
        <v>12</v>
      </c>
    </row>
    <row r="148" spans="1:8" ht="30" customHeight="1">
      <c r="A148" s="16">
        <v>145</v>
      </c>
      <c r="B148" s="17">
        <v>1126</v>
      </c>
      <c r="C148" s="18" t="s">
        <v>841</v>
      </c>
      <c r="D148" s="18" t="s">
        <v>2710</v>
      </c>
      <c r="E148" s="18" t="s">
        <v>2711</v>
      </c>
      <c r="F148" s="16">
        <v>969</v>
      </c>
      <c r="G148" s="18" t="s">
        <v>200</v>
      </c>
      <c r="H148" s="20" t="s">
        <v>12</v>
      </c>
    </row>
    <row r="149" spans="1:8" ht="30" customHeight="1">
      <c r="A149" s="29">
        <v>146</v>
      </c>
      <c r="B149" s="17">
        <v>1998</v>
      </c>
      <c r="C149" s="18" t="s">
        <v>2715</v>
      </c>
      <c r="D149" s="18" t="s">
        <v>2716</v>
      </c>
      <c r="E149" s="18" t="s">
        <v>2717</v>
      </c>
      <c r="F149" s="16">
        <v>969</v>
      </c>
      <c r="G149" s="18" t="s">
        <v>64</v>
      </c>
      <c r="H149" s="20" t="s">
        <v>12</v>
      </c>
    </row>
    <row r="150" spans="1:8" ht="30" customHeight="1">
      <c r="A150" s="16">
        <v>147</v>
      </c>
      <c r="B150" s="17">
        <v>919</v>
      </c>
      <c r="C150" s="18" t="s">
        <v>2739</v>
      </c>
      <c r="D150" s="18" t="s">
        <v>2740</v>
      </c>
      <c r="E150" s="18" t="s">
        <v>2741</v>
      </c>
      <c r="F150" s="16">
        <v>968</v>
      </c>
      <c r="G150" s="18" t="s">
        <v>64</v>
      </c>
      <c r="H150" s="20" t="s">
        <v>12</v>
      </c>
    </row>
    <row r="151" spans="1:8" ht="30" customHeight="1">
      <c r="A151" s="29">
        <v>148</v>
      </c>
      <c r="B151" s="17">
        <v>1778</v>
      </c>
      <c r="C151" s="18" t="s">
        <v>2745</v>
      </c>
      <c r="D151" s="18" t="s">
        <v>2746</v>
      </c>
      <c r="E151" s="18" t="s">
        <v>2747</v>
      </c>
      <c r="F151" s="16">
        <v>968</v>
      </c>
      <c r="G151" s="18" t="s">
        <v>237</v>
      </c>
      <c r="H151" s="20" t="s">
        <v>12</v>
      </c>
    </row>
    <row r="152" spans="1:8" ht="30" customHeight="1">
      <c r="A152" s="16">
        <v>149</v>
      </c>
      <c r="B152" s="17">
        <v>795</v>
      </c>
      <c r="C152" s="18" t="s">
        <v>2775</v>
      </c>
      <c r="D152" s="18" t="s">
        <v>2776</v>
      </c>
      <c r="E152" s="18" t="s">
        <v>2777</v>
      </c>
      <c r="F152" s="16">
        <v>967</v>
      </c>
      <c r="G152" s="18" t="s">
        <v>11</v>
      </c>
      <c r="H152" s="20" t="s">
        <v>12</v>
      </c>
    </row>
    <row r="153" spans="1:8" ht="30" customHeight="1">
      <c r="A153" s="29">
        <v>150</v>
      </c>
      <c r="B153" s="17">
        <v>420</v>
      </c>
      <c r="C153" s="18" t="s">
        <v>2781</v>
      </c>
      <c r="D153" s="18" t="s">
        <v>2782</v>
      </c>
      <c r="E153" s="18" t="s">
        <v>2783</v>
      </c>
      <c r="F153" s="16">
        <v>967</v>
      </c>
      <c r="G153" s="18" t="s">
        <v>64</v>
      </c>
      <c r="H153" s="20" t="s">
        <v>12</v>
      </c>
    </row>
    <row r="154" spans="1:8" ht="30" customHeight="1">
      <c r="A154" s="16">
        <v>151</v>
      </c>
      <c r="B154" s="17">
        <v>627</v>
      </c>
      <c r="C154" s="18" t="s">
        <v>2770</v>
      </c>
      <c r="D154" s="18" t="s">
        <v>788</v>
      </c>
      <c r="E154" s="18" t="s">
        <v>2771</v>
      </c>
      <c r="F154" s="16">
        <v>967</v>
      </c>
      <c r="G154" s="18" t="s">
        <v>64</v>
      </c>
      <c r="H154" s="20" t="s">
        <v>12</v>
      </c>
    </row>
    <row r="155" spans="1:8" ht="30" customHeight="1">
      <c r="A155" s="29">
        <v>152</v>
      </c>
      <c r="B155" s="17">
        <v>1983</v>
      </c>
      <c r="C155" s="18" t="s">
        <v>2793</v>
      </c>
      <c r="D155" s="18" t="s">
        <v>2794</v>
      </c>
      <c r="E155" s="18" t="s">
        <v>2795</v>
      </c>
      <c r="F155" s="16">
        <v>967</v>
      </c>
      <c r="G155" s="18" t="s">
        <v>237</v>
      </c>
      <c r="H155" s="20" t="s">
        <v>12</v>
      </c>
    </row>
    <row r="156" spans="1:8" ht="30" customHeight="1">
      <c r="A156" s="16">
        <v>153</v>
      </c>
      <c r="B156" s="17">
        <v>2322</v>
      </c>
      <c r="C156" s="18" t="s">
        <v>2802</v>
      </c>
      <c r="D156" s="18" t="s">
        <v>2803</v>
      </c>
      <c r="E156" s="18" t="s">
        <v>2804</v>
      </c>
      <c r="F156" s="16">
        <v>966</v>
      </c>
      <c r="G156" s="18" t="s">
        <v>64</v>
      </c>
      <c r="H156" s="20" t="s">
        <v>12</v>
      </c>
    </row>
    <row r="157" spans="1:8" ht="30" customHeight="1">
      <c r="A157" s="29">
        <v>154</v>
      </c>
      <c r="B157" s="17">
        <v>723</v>
      </c>
      <c r="C157" s="18" t="s">
        <v>2805</v>
      </c>
      <c r="D157" s="18" t="s">
        <v>2806</v>
      </c>
      <c r="E157" s="18" t="s">
        <v>2807</v>
      </c>
      <c r="F157" s="16">
        <v>966</v>
      </c>
      <c r="G157" s="18" t="s">
        <v>64</v>
      </c>
      <c r="H157" s="20" t="s">
        <v>12</v>
      </c>
    </row>
    <row r="158" spans="1:8" ht="30" customHeight="1">
      <c r="A158" s="16">
        <v>155</v>
      </c>
      <c r="B158" s="17">
        <v>508</v>
      </c>
      <c r="C158" s="18" t="s">
        <v>2814</v>
      </c>
      <c r="D158" s="18" t="s">
        <v>2815</v>
      </c>
      <c r="E158" s="18" t="s">
        <v>2816</v>
      </c>
      <c r="F158" s="16">
        <v>966</v>
      </c>
      <c r="G158" s="18" t="s">
        <v>64</v>
      </c>
      <c r="H158" s="20" t="s">
        <v>12</v>
      </c>
    </row>
    <row r="159" spans="1:8" ht="30" customHeight="1">
      <c r="A159" s="29">
        <v>156</v>
      </c>
      <c r="B159" s="17">
        <v>841</v>
      </c>
      <c r="C159" s="18" t="s">
        <v>2821</v>
      </c>
      <c r="D159" s="18" t="s">
        <v>2822</v>
      </c>
      <c r="E159" s="18" t="s">
        <v>2823</v>
      </c>
      <c r="F159" s="16">
        <v>966</v>
      </c>
      <c r="G159" s="18" t="s">
        <v>64</v>
      </c>
      <c r="H159" s="20" t="s">
        <v>12</v>
      </c>
    </row>
    <row r="160" spans="1:8" ht="30" customHeight="1">
      <c r="A160" s="16">
        <v>157</v>
      </c>
      <c r="B160" s="17">
        <v>1882</v>
      </c>
      <c r="C160" s="18" t="s">
        <v>2834</v>
      </c>
      <c r="D160" s="18" t="s">
        <v>2835</v>
      </c>
      <c r="E160" s="18" t="s">
        <v>2836</v>
      </c>
      <c r="F160" s="16">
        <v>966</v>
      </c>
      <c r="G160" s="18" t="s">
        <v>64</v>
      </c>
      <c r="H160" s="20" t="s">
        <v>12</v>
      </c>
    </row>
    <row r="161" spans="1:8" ht="30" customHeight="1">
      <c r="A161" s="29">
        <v>158</v>
      </c>
      <c r="B161" s="17">
        <v>1759</v>
      </c>
      <c r="C161" s="18" t="s">
        <v>2837</v>
      </c>
      <c r="D161" s="18" t="s">
        <v>2838</v>
      </c>
      <c r="E161" s="18" t="s">
        <v>2839</v>
      </c>
      <c r="F161" s="16">
        <v>966</v>
      </c>
      <c r="G161" s="18" t="s">
        <v>64</v>
      </c>
      <c r="H161" s="20" t="s">
        <v>12</v>
      </c>
    </row>
    <row r="162" spans="1:8" ht="30" customHeight="1">
      <c r="A162" s="16">
        <v>159</v>
      </c>
      <c r="B162" s="17">
        <v>72</v>
      </c>
      <c r="C162" s="18" t="s">
        <v>2871</v>
      </c>
      <c r="D162" s="18" t="s">
        <v>2872</v>
      </c>
      <c r="E162" s="18" t="s">
        <v>2880</v>
      </c>
      <c r="F162" s="16">
        <v>965</v>
      </c>
      <c r="G162" s="18" t="s">
        <v>64</v>
      </c>
      <c r="H162" s="20" t="s">
        <v>12</v>
      </c>
    </row>
    <row r="163" spans="1:8" ht="30" customHeight="1">
      <c r="A163" s="29">
        <v>160</v>
      </c>
      <c r="B163" s="17">
        <v>959</v>
      </c>
      <c r="C163" s="18" t="s">
        <v>2855</v>
      </c>
      <c r="D163" s="18" t="s">
        <v>2856</v>
      </c>
      <c r="E163" s="18" t="s">
        <v>2857</v>
      </c>
      <c r="F163" s="16">
        <v>965</v>
      </c>
      <c r="G163" s="18" t="s">
        <v>64</v>
      </c>
      <c r="H163" s="20" t="s">
        <v>12</v>
      </c>
    </row>
    <row r="164" spans="1:8" ht="30" customHeight="1">
      <c r="A164" s="16">
        <v>161</v>
      </c>
      <c r="B164" s="17">
        <v>970</v>
      </c>
      <c r="C164" s="18" t="s">
        <v>2862</v>
      </c>
      <c r="D164" s="18" t="s">
        <v>2863</v>
      </c>
      <c r="E164" s="18" t="s">
        <v>2864</v>
      </c>
      <c r="F164" s="16">
        <v>965</v>
      </c>
      <c r="G164" s="18" t="s">
        <v>64</v>
      </c>
      <c r="H164" s="20" t="s">
        <v>12</v>
      </c>
    </row>
    <row r="165" spans="1:8" ht="30" customHeight="1">
      <c r="A165" s="29">
        <v>162</v>
      </c>
      <c r="B165" s="17">
        <v>2049</v>
      </c>
      <c r="C165" s="18" t="s">
        <v>2886</v>
      </c>
      <c r="D165" s="18" t="s">
        <v>2887</v>
      </c>
      <c r="E165" s="18" t="s">
        <v>2888</v>
      </c>
      <c r="F165" s="16">
        <v>964</v>
      </c>
      <c r="G165" s="18" t="s">
        <v>64</v>
      </c>
      <c r="H165" s="20" t="s">
        <v>12</v>
      </c>
    </row>
    <row r="166" spans="1:8" ht="30" customHeight="1">
      <c r="A166" s="16">
        <v>163</v>
      </c>
      <c r="B166" s="17">
        <v>2649</v>
      </c>
      <c r="C166" s="18" t="s">
        <v>2897</v>
      </c>
      <c r="D166" s="18" t="s">
        <v>2898</v>
      </c>
      <c r="E166" s="18" t="s">
        <v>2899</v>
      </c>
      <c r="F166" s="16">
        <v>964</v>
      </c>
      <c r="G166" s="18" t="s">
        <v>64</v>
      </c>
      <c r="H166" s="20" t="s">
        <v>12</v>
      </c>
    </row>
    <row r="167" spans="1:8" ht="30" customHeight="1">
      <c r="A167" s="29">
        <v>164</v>
      </c>
      <c r="B167" s="17">
        <v>2038</v>
      </c>
      <c r="C167" s="18" t="s">
        <v>2881</v>
      </c>
      <c r="D167" s="18" t="s">
        <v>2456</v>
      </c>
      <c r="E167" s="18" t="s">
        <v>2882</v>
      </c>
      <c r="F167" s="16">
        <v>964</v>
      </c>
      <c r="G167" s="18" t="s">
        <v>64</v>
      </c>
      <c r="H167" s="20" t="s">
        <v>12</v>
      </c>
    </row>
    <row r="168" spans="1:8" ht="30" customHeight="1">
      <c r="A168" s="16">
        <v>165</v>
      </c>
      <c r="B168" s="17">
        <v>1549</v>
      </c>
      <c r="C168" s="18" t="s">
        <v>2889</v>
      </c>
      <c r="D168" s="18" t="s">
        <v>2890</v>
      </c>
      <c r="E168" s="18" t="s">
        <v>2891</v>
      </c>
      <c r="F168" s="16">
        <v>964</v>
      </c>
      <c r="G168" s="18" t="s">
        <v>11</v>
      </c>
      <c r="H168" s="20" t="s">
        <v>12</v>
      </c>
    </row>
    <row r="169" spans="1:8" ht="30" customHeight="1">
      <c r="A169" s="29">
        <v>166</v>
      </c>
      <c r="B169" s="17">
        <v>379</v>
      </c>
      <c r="C169" s="18" t="s">
        <v>2848</v>
      </c>
      <c r="D169" s="18" t="s">
        <v>2892</v>
      </c>
      <c r="E169" s="18" t="s">
        <v>2893</v>
      </c>
      <c r="F169" s="16">
        <v>964</v>
      </c>
      <c r="G169" s="18" t="s">
        <v>200</v>
      </c>
      <c r="H169" s="20" t="s">
        <v>12</v>
      </c>
    </row>
    <row r="170" spans="1:8" ht="30" customHeight="1">
      <c r="A170" s="16">
        <v>167</v>
      </c>
      <c r="B170" s="17">
        <v>1002</v>
      </c>
      <c r="C170" s="18" t="s">
        <v>2900</v>
      </c>
      <c r="D170" s="18" t="s">
        <v>2901</v>
      </c>
      <c r="E170" s="18" t="s">
        <v>2902</v>
      </c>
      <c r="F170" s="16">
        <v>964</v>
      </c>
      <c r="G170" s="18" t="s">
        <v>64</v>
      </c>
      <c r="H170" s="20" t="s">
        <v>12</v>
      </c>
    </row>
    <row r="171" spans="1:8" ht="30" customHeight="1">
      <c r="A171" s="29">
        <v>168</v>
      </c>
      <c r="B171" s="17">
        <v>1173</v>
      </c>
      <c r="C171" s="18" t="s">
        <v>2915</v>
      </c>
      <c r="D171" s="18" t="s">
        <v>2916</v>
      </c>
      <c r="E171" s="18" t="s">
        <v>2917</v>
      </c>
      <c r="F171" s="16">
        <v>964</v>
      </c>
      <c r="G171" s="18" t="s">
        <v>237</v>
      </c>
      <c r="H171" s="20" t="s">
        <v>12</v>
      </c>
    </row>
    <row r="172" spans="1:8" ht="30" customHeight="1">
      <c r="A172" s="16">
        <v>169</v>
      </c>
      <c r="B172" s="17">
        <v>1888</v>
      </c>
      <c r="C172" s="18" t="s">
        <v>2921</v>
      </c>
      <c r="D172" s="18" t="s">
        <v>2922</v>
      </c>
      <c r="E172" s="18" t="s">
        <v>2923</v>
      </c>
      <c r="F172" s="16">
        <v>963</v>
      </c>
      <c r="G172" s="18" t="s">
        <v>11</v>
      </c>
      <c r="H172" s="20" t="s">
        <v>12</v>
      </c>
    </row>
    <row r="173" spans="1:8" ht="30" customHeight="1">
      <c r="A173" s="29">
        <v>170</v>
      </c>
      <c r="B173" s="17">
        <v>898</v>
      </c>
      <c r="C173" s="18" t="s">
        <v>2927</v>
      </c>
      <c r="D173" s="18" t="s">
        <v>1632</v>
      </c>
      <c r="E173" s="18" t="s">
        <v>2928</v>
      </c>
      <c r="F173" s="16">
        <v>963</v>
      </c>
      <c r="G173" s="18" t="s">
        <v>582</v>
      </c>
      <c r="H173" s="20" t="s">
        <v>12</v>
      </c>
    </row>
    <row r="174" spans="1:8" ht="30" customHeight="1">
      <c r="A174" s="16">
        <v>171</v>
      </c>
      <c r="B174" s="17">
        <v>2409</v>
      </c>
      <c r="C174" s="18" t="s">
        <v>2941</v>
      </c>
      <c r="D174" s="18" t="s">
        <v>2507</v>
      </c>
      <c r="E174" s="18" t="s">
        <v>2942</v>
      </c>
      <c r="F174" s="16">
        <v>963</v>
      </c>
      <c r="G174" s="18" t="s">
        <v>64</v>
      </c>
      <c r="H174" s="20" t="s">
        <v>12</v>
      </c>
    </row>
    <row r="175" spans="1:8" ht="30" customHeight="1">
      <c r="A175" s="29">
        <v>172</v>
      </c>
      <c r="B175" s="17">
        <v>853</v>
      </c>
      <c r="C175" s="18" t="s">
        <v>2929</v>
      </c>
      <c r="D175" s="18" t="s">
        <v>112</v>
      </c>
      <c r="E175" s="18" t="s">
        <v>2970</v>
      </c>
      <c r="F175" s="16">
        <v>963</v>
      </c>
      <c r="G175" s="18" t="s">
        <v>64</v>
      </c>
      <c r="H175" s="20" t="s">
        <v>12</v>
      </c>
    </row>
    <row r="176" spans="1:8" ht="30" customHeight="1">
      <c r="A176" s="16">
        <v>173</v>
      </c>
      <c r="B176" s="17">
        <v>1933</v>
      </c>
      <c r="C176" s="18" t="s">
        <v>2979</v>
      </c>
      <c r="D176" s="18" t="s">
        <v>2980</v>
      </c>
      <c r="E176" s="18" t="s">
        <v>2981</v>
      </c>
      <c r="F176" s="16">
        <v>962</v>
      </c>
      <c r="G176" s="18" t="s">
        <v>237</v>
      </c>
      <c r="H176" s="20" t="s">
        <v>12</v>
      </c>
    </row>
    <row r="177" spans="1:8" ht="30" customHeight="1">
      <c r="A177" s="29">
        <v>174</v>
      </c>
      <c r="B177" s="17">
        <v>2082</v>
      </c>
      <c r="C177" s="18" t="s">
        <v>2993</v>
      </c>
      <c r="D177" s="18" t="s">
        <v>2994</v>
      </c>
      <c r="E177" s="18" t="s">
        <v>2995</v>
      </c>
      <c r="F177" s="16">
        <v>962</v>
      </c>
      <c r="G177" s="18" t="s">
        <v>64</v>
      </c>
      <c r="H177" s="20" t="s">
        <v>12</v>
      </c>
    </row>
    <row r="178" spans="1:8" ht="30" customHeight="1">
      <c r="A178" s="16">
        <v>175</v>
      </c>
      <c r="B178" s="17">
        <v>107</v>
      </c>
      <c r="C178" s="18" t="s">
        <v>2991</v>
      </c>
      <c r="D178" s="18" t="s">
        <v>2910</v>
      </c>
      <c r="E178" s="18" t="s">
        <v>3008</v>
      </c>
      <c r="F178" s="16">
        <v>962</v>
      </c>
      <c r="G178" s="18" t="s">
        <v>200</v>
      </c>
      <c r="H178" s="20" t="s">
        <v>12</v>
      </c>
    </row>
    <row r="179" spans="1:8" ht="30" customHeight="1">
      <c r="A179" s="29">
        <v>176</v>
      </c>
      <c r="B179" s="17">
        <v>257</v>
      </c>
      <c r="C179" s="18" t="s">
        <v>3033</v>
      </c>
      <c r="D179" s="18" t="s">
        <v>708</v>
      </c>
      <c r="E179" s="18" t="s">
        <v>3034</v>
      </c>
      <c r="F179" s="16">
        <v>961</v>
      </c>
      <c r="G179" s="18" t="s">
        <v>64</v>
      </c>
      <c r="H179" s="20" t="s">
        <v>12</v>
      </c>
    </row>
    <row r="180" spans="1:8" ht="30" customHeight="1">
      <c r="A180" s="16">
        <v>177</v>
      </c>
      <c r="B180" s="17">
        <v>1594</v>
      </c>
      <c r="C180" s="18" t="s">
        <v>3017</v>
      </c>
      <c r="D180" s="18" t="s">
        <v>3018</v>
      </c>
      <c r="E180" s="18" t="s">
        <v>3019</v>
      </c>
      <c r="F180" s="16">
        <v>961</v>
      </c>
      <c r="G180" s="18" t="s">
        <v>64</v>
      </c>
      <c r="H180" s="20" t="s">
        <v>12</v>
      </c>
    </row>
    <row r="181" spans="1:8" ht="30" customHeight="1">
      <c r="A181" s="29">
        <v>178</v>
      </c>
      <c r="B181" s="17">
        <v>1747</v>
      </c>
      <c r="C181" s="18" t="s">
        <v>3035</v>
      </c>
      <c r="D181" s="18" t="s">
        <v>3036</v>
      </c>
      <c r="E181" s="18" t="s">
        <v>3037</v>
      </c>
      <c r="F181" s="16">
        <v>961</v>
      </c>
      <c r="G181" s="18" t="s">
        <v>64</v>
      </c>
      <c r="H181" s="20" t="s">
        <v>12</v>
      </c>
    </row>
    <row r="182" spans="1:8" ht="30" customHeight="1">
      <c r="A182" s="16">
        <v>179</v>
      </c>
      <c r="B182" s="17">
        <v>197</v>
      </c>
      <c r="C182" s="18" t="s">
        <v>3022</v>
      </c>
      <c r="D182" s="18" t="s">
        <v>3038</v>
      </c>
      <c r="E182" s="18" t="s">
        <v>3024</v>
      </c>
      <c r="F182" s="16">
        <v>961</v>
      </c>
      <c r="G182" s="18" t="s">
        <v>237</v>
      </c>
      <c r="H182" s="20" t="s">
        <v>12</v>
      </c>
    </row>
    <row r="183" spans="1:8" ht="30" customHeight="1">
      <c r="A183" s="29">
        <v>180</v>
      </c>
      <c r="B183" s="17">
        <v>1592</v>
      </c>
      <c r="C183" s="18" t="s">
        <v>3039</v>
      </c>
      <c r="D183" s="18" t="s">
        <v>631</v>
      </c>
      <c r="E183" s="18" t="s">
        <v>3040</v>
      </c>
      <c r="F183" s="16">
        <v>961</v>
      </c>
      <c r="G183" s="18" t="s">
        <v>237</v>
      </c>
      <c r="H183" s="20" t="s">
        <v>12</v>
      </c>
    </row>
    <row r="184" spans="1:8" ht="30" customHeight="1">
      <c r="A184" s="16">
        <v>181</v>
      </c>
      <c r="B184" s="17">
        <v>806</v>
      </c>
      <c r="C184" s="18" t="s">
        <v>3045</v>
      </c>
      <c r="D184" s="18" t="s">
        <v>3046</v>
      </c>
      <c r="E184" s="18" t="s">
        <v>3047</v>
      </c>
      <c r="F184" s="16">
        <v>961</v>
      </c>
      <c r="G184" s="18" t="s">
        <v>64</v>
      </c>
      <c r="H184" s="20" t="s">
        <v>12</v>
      </c>
    </row>
    <row r="185" spans="1:8" ht="30" customHeight="1">
      <c r="A185" s="29">
        <v>182</v>
      </c>
      <c r="B185" s="17">
        <v>566</v>
      </c>
      <c r="C185" s="18" t="s">
        <v>3083</v>
      </c>
      <c r="D185" s="18" t="s">
        <v>3084</v>
      </c>
      <c r="E185" s="18" t="s">
        <v>3085</v>
      </c>
      <c r="F185" s="16">
        <v>960</v>
      </c>
      <c r="G185" s="18" t="s">
        <v>582</v>
      </c>
      <c r="H185" s="20" t="s">
        <v>12</v>
      </c>
    </row>
    <row r="186" spans="1:8" ht="30" customHeight="1">
      <c r="A186" s="16">
        <v>183</v>
      </c>
      <c r="B186" s="17">
        <v>2007</v>
      </c>
      <c r="C186" s="18" t="s">
        <v>3066</v>
      </c>
      <c r="D186" s="18" t="s">
        <v>3067</v>
      </c>
      <c r="E186" s="18" t="s">
        <v>3068</v>
      </c>
      <c r="F186" s="16">
        <v>960</v>
      </c>
      <c r="G186" s="18" t="s">
        <v>64</v>
      </c>
      <c r="H186" s="20" t="s">
        <v>12</v>
      </c>
    </row>
    <row r="187" spans="1:8" ht="30" customHeight="1">
      <c r="A187" s="29">
        <v>184</v>
      </c>
      <c r="B187" s="17">
        <v>1934</v>
      </c>
      <c r="C187" s="18" t="s">
        <v>3069</v>
      </c>
      <c r="D187" s="18" t="s">
        <v>3070</v>
      </c>
      <c r="E187" s="18" t="s">
        <v>3071</v>
      </c>
      <c r="F187" s="16">
        <v>960</v>
      </c>
      <c r="G187" s="18" t="s">
        <v>64</v>
      </c>
      <c r="H187" s="20" t="s">
        <v>12</v>
      </c>
    </row>
    <row r="188" spans="1:8" ht="30" customHeight="1">
      <c r="A188" s="16">
        <v>185</v>
      </c>
      <c r="B188" s="17">
        <v>35</v>
      </c>
      <c r="C188" s="18" t="s">
        <v>3086</v>
      </c>
      <c r="D188" s="18" t="s">
        <v>3087</v>
      </c>
      <c r="E188" s="18" t="s">
        <v>1460</v>
      </c>
      <c r="F188" s="16">
        <v>960</v>
      </c>
      <c r="G188" s="18" t="s">
        <v>582</v>
      </c>
      <c r="H188" s="20" t="s">
        <v>12</v>
      </c>
    </row>
    <row r="189" spans="1:8" ht="30" customHeight="1">
      <c r="A189" s="29">
        <v>186</v>
      </c>
      <c r="B189" s="17">
        <v>963</v>
      </c>
      <c r="C189" s="18" t="s">
        <v>1862</v>
      </c>
      <c r="D189" s="18" t="s">
        <v>3094</v>
      </c>
      <c r="E189" s="18" t="s">
        <v>3095</v>
      </c>
      <c r="F189" s="16">
        <v>960</v>
      </c>
      <c r="G189" s="18" t="s">
        <v>64</v>
      </c>
      <c r="H189" s="20" t="s">
        <v>12</v>
      </c>
    </row>
    <row r="190" spans="1:8" ht="30" customHeight="1">
      <c r="A190" s="16">
        <v>187</v>
      </c>
      <c r="B190" s="17">
        <v>403</v>
      </c>
      <c r="C190" s="18" t="s">
        <v>3099</v>
      </c>
      <c r="D190" s="18" t="s">
        <v>3100</v>
      </c>
      <c r="E190" s="18" t="s">
        <v>3101</v>
      </c>
      <c r="F190" s="16">
        <v>960</v>
      </c>
      <c r="G190" s="18" t="s">
        <v>64</v>
      </c>
      <c r="H190" s="20" t="s">
        <v>12</v>
      </c>
    </row>
    <row r="191" spans="1:8" ht="30" customHeight="1">
      <c r="A191" s="29">
        <v>188</v>
      </c>
      <c r="B191" s="17">
        <v>924</v>
      </c>
      <c r="C191" s="18" t="s">
        <v>3110</v>
      </c>
      <c r="D191" s="18" t="s">
        <v>85</v>
      </c>
      <c r="E191" s="18" t="s">
        <v>3111</v>
      </c>
      <c r="F191" s="16">
        <v>960</v>
      </c>
      <c r="G191" s="18" t="s">
        <v>64</v>
      </c>
      <c r="H191" s="20" t="s">
        <v>12</v>
      </c>
    </row>
    <row r="192" spans="1:8" ht="30" customHeight="1">
      <c r="A192" s="16">
        <v>189</v>
      </c>
      <c r="B192" s="17">
        <v>1744</v>
      </c>
      <c r="C192" s="18" t="s">
        <v>3145</v>
      </c>
      <c r="D192" s="18" t="s">
        <v>995</v>
      </c>
      <c r="E192" s="18" t="s">
        <v>3146</v>
      </c>
      <c r="F192" s="16">
        <v>959</v>
      </c>
      <c r="G192" s="18" t="s">
        <v>661</v>
      </c>
      <c r="H192" s="20" t="s">
        <v>12</v>
      </c>
    </row>
    <row r="193" spans="1:8" ht="30" customHeight="1">
      <c r="A193" s="29">
        <v>190</v>
      </c>
      <c r="B193" s="17">
        <v>3032</v>
      </c>
      <c r="C193" s="18" t="s">
        <v>3150</v>
      </c>
      <c r="D193" s="18" t="s">
        <v>3151</v>
      </c>
      <c r="E193" s="18" t="s">
        <v>3152</v>
      </c>
      <c r="F193" s="16">
        <v>959</v>
      </c>
      <c r="G193" s="18" t="s">
        <v>237</v>
      </c>
      <c r="H193" s="20" t="s">
        <v>12</v>
      </c>
    </row>
    <row r="194" spans="1:8" ht="30" customHeight="1">
      <c r="A194" s="16">
        <v>191</v>
      </c>
      <c r="B194" s="17">
        <v>2679</v>
      </c>
      <c r="C194" s="18" t="s">
        <v>3200</v>
      </c>
      <c r="D194" s="18" t="s">
        <v>1841</v>
      </c>
      <c r="E194" s="18" t="s">
        <v>3201</v>
      </c>
      <c r="F194" s="16">
        <v>957</v>
      </c>
      <c r="G194" s="18" t="s">
        <v>237</v>
      </c>
      <c r="H194" s="20" t="s">
        <v>12</v>
      </c>
    </row>
    <row r="195" spans="1:8" ht="30" customHeight="1">
      <c r="A195" s="29">
        <v>192</v>
      </c>
      <c r="B195" s="17">
        <v>2271</v>
      </c>
      <c r="C195" s="18" t="s">
        <v>3207</v>
      </c>
      <c r="D195" s="18" t="s">
        <v>3208</v>
      </c>
      <c r="E195" s="18" t="s">
        <v>3209</v>
      </c>
      <c r="F195" s="16">
        <v>957</v>
      </c>
      <c r="G195" s="18" t="s">
        <v>64</v>
      </c>
      <c r="H195" s="20" t="s">
        <v>12</v>
      </c>
    </row>
    <row r="196" spans="1:8" ht="30" customHeight="1">
      <c r="A196" s="16">
        <v>193</v>
      </c>
      <c r="B196" s="17">
        <v>1179</v>
      </c>
      <c r="C196" s="18" t="s">
        <v>3217</v>
      </c>
      <c r="D196" s="18" t="s">
        <v>3218</v>
      </c>
      <c r="E196" s="18" t="s">
        <v>3219</v>
      </c>
      <c r="F196" s="16">
        <v>957</v>
      </c>
      <c r="G196" s="18" t="s">
        <v>237</v>
      </c>
      <c r="H196" s="20" t="s">
        <v>12</v>
      </c>
    </row>
    <row r="197" spans="1:8" ht="30" customHeight="1">
      <c r="A197" s="29">
        <v>194</v>
      </c>
      <c r="B197" s="17">
        <v>1080</v>
      </c>
      <c r="C197" s="18" t="s">
        <v>3220</v>
      </c>
      <c r="D197" s="18" t="s">
        <v>3221</v>
      </c>
      <c r="E197" s="18" t="s">
        <v>3222</v>
      </c>
      <c r="F197" s="16">
        <v>957</v>
      </c>
      <c r="G197" s="18" t="s">
        <v>64</v>
      </c>
      <c r="H197" s="20" t="s">
        <v>12</v>
      </c>
    </row>
    <row r="198" spans="1:8" ht="30" customHeight="1">
      <c r="A198" s="16">
        <v>195</v>
      </c>
      <c r="B198" s="17">
        <v>3333</v>
      </c>
      <c r="C198" s="18" t="s">
        <v>3239</v>
      </c>
      <c r="D198" s="18" t="s">
        <v>3240</v>
      </c>
      <c r="E198" s="18" t="s">
        <v>3241</v>
      </c>
      <c r="F198" s="16">
        <v>957</v>
      </c>
      <c r="G198" s="18" t="s">
        <v>200</v>
      </c>
      <c r="H198" s="20" t="s">
        <v>12</v>
      </c>
    </row>
    <row r="199" spans="1:8" ht="30" customHeight="1">
      <c r="A199" s="29">
        <v>196</v>
      </c>
      <c r="B199" s="17">
        <v>2655</v>
      </c>
      <c r="C199" s="18" t="s">
        <v>158</v>
      </c>
      <c r="D199" s="18" t="s">
        <v>3266</v>
      </c>
      <c r="E199" s="18" t="s">
        <v>3267</v>
      </c>
      <c r="F199" s="16">
        <v>956</v>
      </c>
      <c r="G199" s="18" t="s">
        <v>237</v>
      </c>
      <c r="H199" s="20" t="s">
        <v>12</v>
      </c>
    </row>
    <row r="200" spans="1:8" ht="30" customHeight="1">
      <c r="A200" s="16">
        <v>197</v>
      </c>
      <c r="B200" s="17">
        <v>1541</v>
      </c>
      <c r="C200" s="18" t="s">
        <v>3245</v>
      </c>
      <c r="D200" s="18" t="s">
        <v>3246</v>
      </c>
      <c r="E200" s="18" t="s">
        <v>3247</v>
      </c>
      <c r="F200" s="16">
        <v>956</v>
      </c>
      <c r="G200" s="18" t="s">
        <v>237</v>
      </c>
      <c r="H200" s="20" t="s">
        <v>12</v>
      </c>
    </row>
    <row r="201" spans="1:8" ht="30" customHeight="1">
      <c r="A201" s="29">
        <v>198</v>
      </c>
      <c r="B201" s="17">
        <v>1100</v>
      </c>
      <c r="C201" s="18" t="s">
        <v>3283</v>
      </c>
      <c r="D201" s="18" t="s">
        <v>1646</v>
      </c>
      <c r="E201" s="18" t="s">
        <v>3284</v>
      </c>
      <c r="F201" s="16">
        <v>955</v>
      </c>
      <c r="G201" s="18" t="s">
        <v>64</v>
      </c>
      <c r="H201" s="20" t="s">
        <v>12</v>
      </c>
    </row>
    <row r="202" spans="1:8" ht="30" customHeight="1">
      <c r="A202" s="16">
        <v>199</v>
      </c>
      <c r="B202" s="17">
        <v>1125</v>
      </c>
      <c r="C202" s="18" t="s">
        <v>3310</v>
      </c>
      <c r="D202" s="18" t="s">
        <v>2710</v>
      </c>
      <c r="E202" s="18" t="s">
        <v>2711</v>
      </c>
      <c r="F202" s="16">
        <v>955</v>
      </c>
      <c r="G202" s="18" t="s">
        <v>200</v>
      </c>
      <c r="H202" s="20" t="s">
        <v>12</v>
      </c>
    </row>
    <row r="203" spans="1:8" ht="30" customHeight="1">
      <c r="A203" s="29">
        <v>200</v>
      </c>
      <c r="B203" s="17">
        <v>152</v>
      </c>
      <c r="C203" s="18" t="s">
        <v>3306</v>
      </c>
      <c r="D203" s="18" t="s">
        <v>3311</v>
      </c>
      <c r="E203" s="18" t="s">
        <v>3312</v>
      </c>
      <c r="F203" s="16">
        <v>955</v>
      </c>
      <c r="G203" s="18" t="s">
        <v>64</v>
      </c>
      <c r="H203" s="20" t="s">
        <v>12</v>
      </c>
    </row>
    <row r="204" spans="1:8" ht="30" customHeight="1">
      <c r="A204" s="16">
        <v>201</v>
      </c>
      <c r="B204" s="17">
        <v>1550</v>
      </c>
      <c r="C204" s="18" t="s">
        <v>3318</v>
      </c>
      <c r="D204" s="18" t="s">
        <v>3319</v>
      </c>
      <c r="E204" s="18" t="s">
        <v>3320</v>
      </c>
      <c r="F204" s="16">
        <v>954</v>
      </c>
      <c r="G204" s="18" t="s">
        <v>200</v>
      </c>
      <c r="H204" s="20" t="s">
        <v>12</v>
      </c>
    </row>
    <row r="205" spans="1:8" ht="30" customHeight="1">
      <c r="A205" s="29">
        <v>202</v>
      </c>
      <c r="B205" s="17">
        <v>2268</v>
      </c>
      <c r="C205" s="18" t="s">
        <v>3371</v>
      </c>
      <c r="D205" s="18" t="s">
        <v>3372</v>
      </c>
      <c r="E205" s="18" t="s">
        <v>3373</v>
      </c>
      <c r="F205" s="16">
        <v>953</v>
      </c>
      <c r="G205" s="18" t="s">
        <v>64</v>
      </c>
      <c r="H205" s="20" t="s">
        <v>12</v>
      </c>
    </row>
    <row r="206" spans="1:8" ht="30" customHeight="1">
      <c r="A206" s="16">
        <v>203</v>
      </c>
      <c r="B206" s="17">
        <v>810</v>
      </c>
      <c r="C206" s="18" t="s">
        <v>3377</v>
      </c>
      <c r="D206" s="18" t="s">
        <v>3378</v>
      </c>
      <c r="E206" s="18" t="s">
        <v>3379</v>
      </c>
      <c r="F206" s="16">
        <v>953</v>
      </c>
      <c r="G206" s="18" t="s">
        <v>64</v>
      </c>
      <c r="H206" s="20" t="s">
        <v>12</v>
      </c>
    </row>
    <row r="207" spans="1:8" ht="30" customHeight="1">
      <c r="A207" s="29">
        <v>204</v>
      </c>
      <c r="B207" s="17">
        <v>727</v>
      </c>
      <c r="C207" s="18" t="s">
        <v>3380</v>
      </c>
      <c r="D207" s="18" t="s">
        <v>3381</v>
      </c>
      <c r="E207" s="18" t="s">
        <v>3382</v>
      </c>
      <c r="F207" s="16">
        <v>953</v>
      </c>
      <c r="G207" s="18" t="s">
        <v>64</v>
      </c>
      <c r="H207" s="20" t="s">
        <v>12</v>
      </c>
    </row>
    <row r="208" spans="1:8" ht="30" customHeight="1">
      <c r="A208" s="16">
        <v>205</v>
      </c>
      <c r="B208" s="17">
        <v>747</v>
      </c>
      <c r="C208" s="18" t="s">
        <v>3398</v>
      </c>
      <c r="D208" s="18" t="s">
        <v>641</v>
      </c>
      <c r="E208" s="18" t="s">
        <v>3399</v>
      </c>
      <c r="F208" s="16">
        <v>952</v>
      </c>
      <c r="G208" s="18" t="s">
        <v>64</v>
      </c>
      <c r="H208" s="20" t="s">
        <v>12</v>
      </c>
    </row>
    <row r="209" spans="1:8" ht="30" customHeight="1">
      <c r="A209" s="29">
        <v>206</v>
      </c>
      <c r="B209" s="17">
        <v>2386</v>
      </c>
      <c r="C209" s="18" t="s">
        <v>3400</v>
      </c>
      <c r="D209" s="18" t="s">
        <v>2325</v>
      </c>
      <c r="E209" s="18" t="s">
        <v>3401</v>
      </c>
      <c r="F209" s="16">
        <v>952</v>
      </c>
      <c r="G209" s="18" t="s">
        <v>64</v>
      </c>
      <c r="H209" s="20" t="s">
        <v>12</v>
      </c>
    </row>
    <row r="210" spans="1:8" ht="30" customHeight="1">
      <c r="A210" s="16">
        <v>207</v>
      </c>
      <c r="B210" s="17">
        <v>1163</v>
      </c>
      <c r="C210" s="18" t="s">
        <v>3419</v>
      </c>
      <c r="D210" s="18" t="s">
        <v>3420</v>
      </c>
      <c r="E210" s="18" t="s">
        <v>3421</v>
      </c>
      <c r="F210" s="16">
        <v>951</v>
      </c>
      <c r="G210" s="18" t="s">
        <v>64</v>
      </c>
      <c r="H210" s="20" t="s">
        <v>12</v>
      </c>
    </row>
    <row r="211" spans="1:8" ht="30" customHeight="1">
      <c r="A211" s="29">
        <v>208</v>
      </c>
      <c r="B211" s="17">
        <v>1198</v>
      </c>
      <c r="C211" s="18" t="s">
        <v>801</v>
      </c>
      <c r="D211" s="18" t="s">
        <v>2636</v>
      </c>
      <c r="E211" s="18" t="s">
        <v>3431</v>
      </c>
      <c r="F211" s="16">
        <v>951</v>
      </c>
      <c r="G211" s="18" t="s">
        <v>237</v>
      </c>
      <c r="H211" s="20" t="s">
        <v>12</v>
      </c>
    </row>
    <row r="212" spans="1:8" ht="30" customHeight="1">
      <c r="A212" s="16">
        <v>209</v>
      </c>
      <c r="B212" s="17">
        <v>1758</v>
      </c>
      <c r="C212" s="18" t="s">
        <v>3441</v>
      </c>
      <c r="D212" s="18" t="s">
        <v>3442</v>
      </c>
      <c r="E212" s="18" t="s">
        <v>3443</v>
      </c>
      <c r="F212" s="16">
        <v>951</v>
      </c>
      <c r="G212" s="18" t="s">
        <v>64</v>
      </c>
      <c r="H212" s="20" t="s">
        <v>12</v>
      </c>
    </row>
    <row r="213" spans="1:8" ht="30" customHeight="1">
      <c r="A213" s="29">
        <v>210</v>
      </c>
      <c r="B213" s="17">
        <v>2801</v>
      </c>
      <c r="C213" s="18" t="s">
        <v>3450</v>
      </c>
      <c r="D213" s="18" t="s">
        <v>3451</v>
      </c>
      <c r="E213" s="18" t="s">
        <v>3452</v>
      </c>
      <c r="F213" s="16">
        <v>951</v>
      </c>
      <c r="G213" s="18" t="s">
        <v>64</v>
      </c>
      <c r="H213" s="20" t="s">
        <v>12</v>
      </c>
    </row>
    <row r="214" spans="1:8" ht="30" customHeight="1">
      <c r="A214" s="16">
        <v>211</v>
      </c>
      <c r="B214" s="17">
        <v>2203</v>
      </c>
      <c r="C214" s="18" t="s">
        <v>3472</v>
      </c>
      <c r="D214" s="18" t="s">
        <v>3473</v>
      </c>
      <c r="E214" s="18" t="s">
        <v>3474</v>
      </c>
      <c r="F214" s="16">
        <v>950</v>
      </c>
      <c r="G214" s="18" t="s">
        <v>64</v>
      </c>
      <c r="H214" s="20" t="s">
        <v>12</v>
      </c>
    </row>
    <row r="215" spans="1:8" ht="30" customHeight="1">
      <c r="A215" s="29">
        <v>212</v>
      </c>
      <c r="B215" s="17">
        <v>350</v>
      </c>
      <c r="C215" s="18" t="s">
        <v>3487</v>
      </c>
      <c r="D215" s="18" t="s">
        <v>3488</v>
      </c>
      <c r="E215" s="18" t="s">
        <v>3489</v>
      </c>
      <c r="F215" s="16">
        <v>950</v>
      </c>
      <c r="G215" s="18" t="s">
        <v>64</v>
      </c>
      <c r="H215" s="20" t="s">
        <v>12</v>
      </c>
    </row>
    <row r="216" spans="1:8" ht="30" customHeight="1">
      <c r="A216" s="16">
        <v>213</v>
      </c>
      <c r="B216" s="17">
        <v>1940</v>
      </c>
      <c r="C216" s="18" t="s">
        <v>3504</v>
      </c>
      <c r="D216" s="18" t="s">
        <v>3505</v>
      </c>
      <c r="E216" s="18" t="s">
        <v>3506</v>
      </c>
      <c r="F216" s="16">
        <v>949</v>
      </c>
      <c r="G216" s="18" t="s">
        <v>237</v>
      </c>
      <c r="H216" s="20" t="s">
        <v>12</v>
      </c>
    </row>
    <row r="217" spans="1:8" ht="30" customHeight="1">
      <c r="A217" s="29">
        <v>214</v>
      </c>
      <c r="B217" s="17">
        <v>1193</v>
      </c>
      <c r="C217" s="18" t="s">
        <v>3494</v>
      </c>
      <c r="D217" s="18" t="s">
        <v>3495</v>
      </c>
      <c r="E217" s="18" t="s">
        <v>3496</v>
      </c>
      <c r="F217" s="16">
        <v>949</v>
      </c>
      <c r="G217" s="18" t="s">
        <v>64</v>
      </c>
      <c r="H217" s="20" t="s">
        <v>12</v>
      </c>
    </row>
    <row r="218" spans="1:8" ht="30" customHeight="1">
      <c r="A218" s="16">
        <v>215</v>
      </c>
      <c r="B218" s="17">
        <v>2040</v>
      </c>
      <c r="C218" s="18" t="s">
        <v>3527</v>
      </c>
      <c r="D218" s="18" t="s">
        <v>2288</v>
      </c>
      <c r="E218" s="18" t="s">
        <v>3528</v>
      </c>
      <c r="F218" s="16">
        <v>948</v>
      </c>
      <c r="G218" s="18" t="s">
        <v>64</v>
      </c>
      <c r="H218" s="20" t="s">
        <v>12</v>
      </c>
    </row>
    <row r="219" spans="1:8" ht="30" customHeight="1">
      <c r="A219" s="29">
        <v>216</v>
      </c>
      <c r="B219" s="17">
        <v>173</v>
      </c>
      <c r="C219" s="18" t="s">
        <v>3529</v>
      </c>
      <c r="D219" s="18" t="s">
        <v>3530</v>
      </c>
      <c r="E219" s="18" t="s">
        <v>3531</v>
      </c>
      <c r="F219" s="16">
        <v>948</v>
      </c>
      <c r="G219" s="18" t="s">
        <v>64</v>
      </c>
      <c r="H219" s="20" t="s">
        <v>12</v>
      </c>
    </row>
    <row r="220" spans="1:8" ht="30" customHeight="1">
      <c r="A220" s="16">
        <v>217</v>
      </c>
      <c r="B220" s="17">
        <v>2356</v>
      </c>
      <c r="C220" s="18" t="s">
        <v>3532</v>
      </c>
      <c r="D220" s="18" t="s">
        <v>1990</v>
      </c>
      <c r="E220" s="18" t="s">
        <v>3533</v>
      </c>
      <c r="F220" s="16">
        <v>948</v>
      </c>
      <c r="G220" s="18" t="s">
        <v>64</v>
      </c>
      <c r="H220" s="20" t="s">
        <v>12</v>
      </c>
    </row>
    <row r="221" spans="1:8" ht="30" customHeight="1">
      <c r="A221" s="29">
        <v>218</v>
      </c>
      <c r="B221" s="17">
        <v>2241</v>
      </c>
      <c r="C221" s="18" t="s">
        <v>3546</v>
      </c>
      <c r="D221" s="18" t="s">
        <v>3547</v>
      </c>
      <c r="E221" s="18" t="s">
        <v>3548</v>
      </c>
      <c r="F221" s="16">
        <v>948</v>
      </c>
      <c r="G221" s="18" t="s">
        <v>64</v>
      </c>
      <c r="H221" s="20" t="s">
        <v>12</v>
      </c>
    </row>
    <row r="222" spans="1:8" ht="30" customHeight="1">
      <c r="A222" s="16">
        <v>219</v>
      </c>
      <c r="B222" s="17">
        <v>1137</v>
      </c>
      <c r="C222" s="18" t="s">
        <v>3632</v>
      </c>
      <c r="D222" s="18" t="s">
        <v>3633</v>
      </c>
      <c r="E222" s="18" t="s">
        <v>3634</v>
      </c>
      <c r="F222" s="16">
        <v>946</v>
      </c>
      <c r="G222" s="18" t="s">
        <v>64</v>
      </c>
      <c r="H222" s="20" t="s">
        <v>12</v>
      </c>
    </row>
    <row r="223" spans="1:8" ht="30" customHeight="1">
      <c r="A223" s="29">
        <v>220</v>
      </c>
      <c r="B223" s="17">
        <v>2443</v>
      </c>
      <c r="C223" s="18" t="s">
        <v>3588</v>
      </c>
      <c r="D223" s="18" t="s">
        <v>3589</v>
      </c>
      <c r="E223" s="18" t="s">
        <v>3590</v>
      </c>
      <c r="F223" s="16">
        <v>946</v>
      </c>
      <c r="G223" s="18" t="s">
        <v>286</v>
      </c>
      <c r="H223" s="20" t="s">
        <v>12</v>
      </c>
    </row>
    <row r="224" spans="1:8" ht="30" customHeight="1">
      <c r="A224" s="16">
        <v>221</v>
      </c>
      <c r="B224" s="17">
        <v>561</v>
      </c>
      <c r="C224" s="18" t="s">
        <v>3597</v>
      </c>
      <c r="D224" s="18" t="s">
        <v>3598</v>
      </c>
      <c r="E224" s="18" t="s">
        <v>3609</v>
      </c>
      <c r="F224" s="16">
        <v>946</v>
      </c>
      <c r="G224" s="18" t="s">
        <v>64</v>
      </c>
      <c r="H224" s="20" t="s">
        <v>12</v>
      </c>
    </row>
    <row r="225" spans="1:8" ht="30" customHeight="1">
      <c r="A225" s="29">
        <v>222</v>
      </c>
      <c r="B225" s="17">
        <v>2242</v>
      </c>
      <c r="C225" s="18" t="s">
        <v>3611</v>
      </c>
      <c r="D225" s="18" t="s">
        <v>3547</v>
      </c>
      <c r="E225" s="18" t="s">
        <v>3548</v>
      </c>
      <c r="F225" s="16">
        <v>946</v>
      </c>
      <c r="G225" s="18" t="s">
        <v>64</v>
      </c>
      <c r="H225" s="20" t="s">
        <v>12</v>
      </c>
    </row>
    <row r="226" spans="1:8" ht="30" customHeight="1">
      <c r="A226" s="16">
        <v>223</v>
      </c>
      <c r="B226" s="17">
        <v>1128</v>
      </c>
      <c r="C226" s="18" t="s">
        <v>3623</v>
      </c>
      <c r="D226" s="18" t="s">
        <v>3624</v>
      </c>
      <c r="E226" s="18" t="s">
        <v>3625</v>
      </c>
      <c r="F226" s="16">
        <v>946</v>
      </c>
      <c r="G226" s="18" t="s">
        <v>64</v>
      </c>
      <c r="H226" s="20" t="s">
        <v>12</v>
      </c>
    </row>
    <row r="227" spans="1:8" ht="30" customHeight="1">
      <c r="A227" s="29">
        <v>224</v>
      </c>
      <c r="B227" s="17">
        <v>1935</v>
      </c>
      <c r="C227" s="18" t="s">
        <v>3637</v>
      </c>
      <c r="D227" s="18" t="s">
        <v>3070</v>
      </c>
      <c r="E227" s="18" t="s">
        <v>3071</v>
      </c>
      <c r="F227" s="16">
        <v>946</v>
      </c>
      <c r="G227" s="18" t="s">
        <v>64</v>
      </c>
      <c r="H227" s="20" t="s">
        <v>12</v>
      </c>
    </row>
    <row r="228" spans="1:8" ht="30" customHeight="1">
      <c r="A228" s="16">
        <v>225</v>
      </c>
      <c r="B228" s="17">
        <v>694</v>
      </c>
      <c r="C228" s="18" t="s">
        <v>829</v>
      </c>
      <c r="D228" s="18" t="s">
        <v>3658</v>
      </c>
      <c r="E228" s="18" t="s">
        <v>3660</v>
      </c>
      <c r="F228" s="16">
        <v>945</v>
      </c>
      <c r="G228" s="18" t="s">
        <v>64</v>
      </c>
      <c r="H228" s="20" t="s">
        <v>12</v>
      </c>
    </row>
    <row r="229" spans="1:8" ht="30" customHeight="1">
      <c r="A229" s="29">
        <v>226</v>
      </c>
      <c r="B229" s="17">
        <v>899</v>
      </c>
      <c r="C229" s="18" t="s">
        <v>3640</v>
      </c>
      <c r="D229" s="18" t="s">
        <v>3641</v>
      </c>
      <c r="E229" s="18" t="s">
        <v>3642</v>
      </c>
      <c r="F229" s="16">
        <v>945</v>
      </c>
      <c r="G229" s="18" t="s">
        <v>64</v>
      </c>
      <c r="H229" s="20" t="s">
        <v>12</v>
      </c>
    </row>
    <row r="230" spans="1:8" ht="30" customHeight="1">
      <c r="A230" s="16">
        <v>227</v>
      </c>
      <c r="B230" s="17">
        <v>1567</v>
      </c>
      <c r="C230" s="18" t="s">
        <v>3652</v>
      </c>
      <c r="D230" s="18" t="s">
        <v>3653</v>
      </c>
      <c r="E230" s="18" t="s">
        <v>3654</v>
      </c>
      <c r="F230" s="16">
        <v>945</v>
      </c>
      <c r="G230" s="18" t="s">
        <v>64</v>
      </c>
      <c r="H230" s="20" t="s">
        <v>12</v>
      </c>
    </row>
    <row r="231" spans="1:8" ht="30" customHeight="1">
      <c r="A231" s="29">
        <v>228</v>
      </c>
      <c r="B231" s="17">
        <v>521</v>
      </c>
      <c r="C231" s="18" t="s">
        <v>3690</v>
      </c>
      <c r="D231" s="18" t="s">
        <v>3691</v>
      </c>
      <c r="E231" s="18" t="s">
        <v>3692</v>
      </c>
      <c r="F231" s="16">
        <v>944</v>
      </c>
      <c r="G231" s="18" t="s">
        <v>64</v>
      </c>
      <c r="H231" s="20" t="s">
        <v>12</v>
      </c>
    </row>
    <row r="232" spans="1:8" ht="30" customHeight="1">
      <c r="A232" s="16">
        <v>229</v>
      </c>
      <c r="B232" s="17">
        <v>1562</v>
      </c>
      <c r="C232" s="18" t="s">
        <v>3697</v>
      </c>
      <c r="D232" s="18" t="s">
        <v>3698</v>
      </c>
      <c r="E232" s="18" t="s">
        <v>3699</v>
      </c>
      <c r="F232" s="16">
        <v>944</v>
      </c>
      <c r="G232" s="18" t="s">
        <v>11</v>
      </c>
      <c r="H232" s="20" t="s">
        <v>12</v>
      </c>
    </row>
    <row r="233" spans="1:8" ht="30" customHeight="1">
      <c r="A233" s="29">
        <v>230</v>
      </c>
      <c r="B233" s="17">
        <v>1573</v>
      </c>
      <c r="C233" s="18" t="s">
        <v>3661</v>
      </c>
      <c r="D233" s="18" t="s">
        <v>3662</v>
      </c>
      <c r="E233" s="18" t="s">
        <v>3663</v>
      </c>
      <c r="F233" s="16">
        <v>944</v>
      </c>
      <c r="G233" s="18" t="s">
        <v>64</v>
      </c>
      <c r="H233" s="20" t="s">
        <v>12</v>
      </c>
    </row>
    <row r="234" spans="1:8" ht="30" customHeight="1">
      <c r="A234" s="16">
        <v>231</v>
      </c>
      <c r="B234" s="17">
        <v>247</v>
      </c>
      <c r="C234" s="18" t="s">
        <v>3703</v>
      </c>
      <c r="D234" s="18" t="s">
        <v>3704</v>
      </c>
      <c r="E234" s="18" t="s">
        <v>3705</v>
      </c>
      <c r="F234" s="16">
        <v>943</v>
      </c>
      <c r="G234" s="18" t="s">
        <v>64</v>
      </c>
      <c r="H234" s="20" t="s">
        <v>12</v>
      </c>
    </row>
    <row r="235" spans="1:8" ht="30" customHeight="1">
      <c r="A235" s="29">
        <v>232</v>
      </c>
      <c r="B235" s="17">
        <v>1725</v>
      </c>
      <c r="C235" s="18" t="s">
        <v>630</v>
      </c>
      <c r="D235" s="18" t="s">
        <v>3712</v>
      </c>
      <c r="E235" s="18" t="s">
        <v>3713</v>
      </c>
      <c r="F235" s="16">
        <v>943</v>
      </c>
      <c r="G235" s="18" t="s">
        <v>64</v>
      </c>
      <c r="H235" s="20" t="s">
        <v>12</v>
      </c>
    </row>
    <row r="236" spans="1:8" ht="30" customHeight="1">
      <c r="A236" s="16">
        <v>233</v>
      </c>
      <c r="B236" s="17">
        <v>884</v>
      </c>
      <c r="C236" s="18" t="s">
        <v>3749</v>
      </c>
      <c r="D236" s="18" t="s">
        <v>3750</v>
      </c>
      <c r="E236" s="18" t="s">
        <v>3751</v>
      </c>
      <c r="F236" s="16">
        <v>942</v>
      </c>
      <c r="G236" s="18" t="s">
        <v>64</v>
      </c>
      <c r="H236" s="20" t="s">
        <v>12</v>
      </c>
    </row>
    <row r="237" spans="1:8" ht="30" customHeight="1">
      <c r="A237" s="29">
        <v>234</v>
      </c>
      <c r="B237" s="17">
        <v>363</v>
      </c>
      <c r="C237" s="18" t="s">
        <v>3718</v>
      </c>
      <c r="D237" s="18" t="s">
        <v>3719</v>
      </c>
      <c r="E237" s="18" t="s">
        <v>3720</v>
      </c>
      <c r="F237" s="16">
        <v>942</v>
      </c>
      <c r="G237" s="18" t="s">
        <v>64</v>
      </c>
      <c r="H237" s="20" t="s">
        <v>12</v>
      </c>
    </row>
    <row r="238" spans="1:8" ht="30" customHeight="1">
      <c r="A238" s="16">
        <v>235</v>
      </c>
      <c r="B238" s="17">
        <v>2098</v>
      </c>
      <c r="C238" s="18" t="s">
        <v>3724</v>
      </c>
      <c r="D238" s="18" t="s">
        <v>3725</v>
      </c>
      <c r="E238" s="18" t="s">
        <v>3726</v>
      </c>
      <c r="F238" s="16">
        <v>942</v>
      </c>
      <c r="G238" s="18" t="s">
        <v>237</v>
      </c>
      <c r="H238" s="20" t="s">
        <v>12</v>
      </c>
    </row>
    <row r="239" spans="1:8" ht="30" customHeight="1">
      <c r="A239" s="29">
        <v>236</v>
      </c>
      <c r="B239" s="17">
        <v>464</v>
      </c>
      <c r="C239" s="18" t="s">
        <v>3738</v>
      </c>
      <c r="D239" s="18" t="s">
        <v>3739</v>
      </c>
      <c r="E239" s="18" t="s">
        <v>3740</v>
      </c>
      <c r="F239" s="16">
        <v>942</v>
      </c>
      <c r="G239" s="18" t="s">
        <v>64</v>
      </c>
      <c r="H239" s="20" t="s">
        <v>12</v>
      </c>
    </row>
    <row r="240" spans="1:8" ht="30" customHeight="1">
      <c r="A240" s="16">
        <v>237</v>
      </c>
      <c r="B240" s="17">
        <v>354</v>
      </c>
      <c r="C240" s="18" t="s">
        <v>3752</v>
      </c>
      <c r="D240" s="18" t="s">
        <v>3753</v>
      </c>
      <c r="E240" s="18" t="s">
        <v>3754</v>
      </c>
      <c r="F240" s="16">
        <v>942</v>
      </c>
      <c r="G240" s="18" t="s">
        <v>582</v>
      </c>
      <c r="H240" s="20" t="s">
        <v>12</v>
      </c>
    </row>
    <row r="241" spans="1:8" ht="30" customHeight="1">
      <c r="A241" s="29">
        <v>238</v>
      </c>
      <c r="B241" s="17">
        <v>2071</v>
      </c>
      <c r="C241" s="18" t="s">
        <v>3767</v>
      </c>
      <c r="D241" s="18" t="s">
        <v>3768</v>
      </c>
      <c r="E241" s="18" t="s">
        <v>3769</v>
      </c>
      <c r="F241" s="16">
        <v>941</v>
      </c>
      <c r="G241" s="18" t="s">
        <v>64</v>
      </c>
      <c r="H241" s="20" t="s">
        <v>12</v>
      </c>
    </row>
    <row r="242" spans="1:8" ht="30" customHeight="1">
      <c r="A242" s="16">
        <v>239</v>
      </c>
      <c r="B242" s="17">
        <v>2604</v>
      </c>
      <c r="C242" s="18" t="s">
        <v>3764</v>
      </c>
      <c r="D242" s="18" t="s">
        <v>3765</v>
      </c>
      <c r="E242" s="18" t="s">
        <v>3766</v>
      </c>
      <c r="F242" s="16">
        <v>941</v>
      </c>
      <c r="G242" s="18" t="s">
        <v>64</v>
      </c>
      <c r="H242" s="20" t="s">
        <v>12</v>
      </c>
    </row>
    <row r="243" spans="1:8" ht="30" customHeight="1">
      <c r="A243" s="29">
        <v>240</v>
      </c>
      <c r="B243" s="17">
        <v>2383</v>
      </c>
      <c r="C243" s="18" t="s">
        <v>3772</v>
      </c>
      <c r="D243" s="18" t="s">
        <v>3773</v>
      </c>
      <c r="E243" s="18" t="s">
        <v>3774</v>
      </c>
      <c r="F243" s="16">
        <v>941</v>
      </c>
      <c r="G243" s="18" t="s">
        <v>64</v>
      </c>
      <c r="H243" s="20" t="s">
        <v>12</v>
      </c>
    </row>
    <row r="244" spans="1:8" ht="30" customHeight="1">
      <c r="A244" s="16">
        <v>241</v>
      </c>
      <c r="B244" s="17">
        <v>498</v>
      </c>
      <c r="C244" s="18" t="s">
        <v>3778</v>
      </c>
      <c r="D244" s="18" t="s">
        <v>3779</v>
      </c>
      <c r="E244" s="18" t="s">
        <v>3780</v>
      </c>
      <c r="F244" s="16">
        <v>941</v>
      </c>
      <c r="G244" s="18" t="s">
        <v>64</v>
      </c>
      <c r="H244" s="20" t="s">
        <v>12</v>
      </c>
    </row>
    <row r="245" spans="1:8" ht="30" customHeight="1">
      <c r="A245" s="29">
        <v>242</v>
      </c>
      <c r="B245" s="17">
        <v>3392</v>
      </c>
      <c r="C245" s="18" t="s">
        <v>3812</v>
      </c>
      <c r="D245" s="18" t="s">
        <v>3813</v>
      </c>
      <c r="E245" s="18" t="s">
        <v>3814</v>
      </c>
      <c r="F245" s="16">
        <v>940</v>
      </c>
      <c r="G245" s="18" t="s">
        <v>200</v>
      </c>
      <c r="H245" s="20" t="s">
        <v>12</v>
      </c>
    </row>
    <row r="246" spans="1:8" ht="30" customHeight="1">
      <c r="A246" s="16">
        <v>243</v>
      </c>
      <c r="B246" s="17">
        <v>1757</v>
      </c>
      <c r="C246" s="18" t="s">
        <v>3815</v>
      </c>
      <c r="D246" s="18" t="s">
        <v>3816</v>
      </c>
      <c r="E246" s="18" t="s">
        <v>3817</v>
      </c>
      <c r="F246" s="16">
        <v>940</v>
      </c>
      <c r="G246" s="18" t="s">
        <v>64</v>
      </c>
      <c r="H246" s="20" t="s">
        <v>12</v>
      </c>
    </row>
    <row r="247" spans="1:8" ht="30" customHeight="1">
      <c r="A247" s="29">
        <v>244</v>
      </c>
      <c r="B247" s="17">
        <v>1941</v>
      </c>
      <c r="C247" s="18" t="s">
        <v>3822</v>
      </c>
      <c r="D247" s="18" t="s">
        <v>3823</v>
      </c>
      <c r="E247" s="18" t="s">
        <v>3824</v>
      </c>
      <c r="F247" s="16">
        <v>939</v>
      </c>
      <c r="G247" s="18" t="s">
        <v>64</v>
      </c>
      <c r="H247" s="20" t="s">
        <v>12</v>
      </c>
    </row>
    <row r="248" spans="1:8" ht="30" customHeight="1">
      <c r="A248" s="16">
        <v>245</v>
      </c>
      <c r="B248" s="17">
        <v>877</v>
      </c>
      <c r="C248" s="18" t="s">
        <v>3828</v>
      </c>
      <c r="D248" s="18" t="s">
        <v>3829</v>
      </c>
      <c r="E248" s="18" t="s">
        <v>3830</v>
      </c>
      <c r="F248" s="16">
        <v>939</v>
      </c>
      <c r="G248" s="18" t="s">
        <v>200</v>
      </c>
      <c r="H248" s="20" t="s">
        <v>12</v>
      </c>
    </row>
    <row r="249" spans="1:8" ht="30" customHeight="1">
      <c r="A249" s="29">
        <v>246</v>
      </c>
      <c r="B249" s="17">
        <v>708</v>
      </c>
      <c r="C249" s="18" t="s">
        <v>3837</v>
      </c>
      <c r="D249" s="18" t="s">
        <v>3838</v>
      </c>
      <c r="E249" s="18" t="s">
        <v>3839</v>
      </c>
      <c r="F249" s="16">
        <v>938</v>
      </c>
      <c r="G249" s="18" t="s">
        <v>64</v>
      </c>
      <c r="H249" s="20" t="s">
        <v>12</v>
      </c>
    </row>
    <row r="250" spans="1:8" ht="30" customHeight="1">
      <c r="A250" s="16">
        <v>247</v>
      </c>
      <c r="B250" s="17">
        <v>2003</v>
      </c>
      <c r="C250" s="18" t="s">
        <v>3847</v>
      </c>
      <c r="D250" s="18" t="s">
        <v>3848</v>
      </c>
      <c r="E250" s="18" t="s">
        <v>3849</v>
      </c>
      <c r="F250" s="16">
        <v>938</v>
      </c>
      <c r="G250" s="18" t="s">
        <v>64</v>
      </c>
      <c r="H250" s="20" t="s">
        <v>12</v>
      </c>
    </row>
    <row r="251" spans="1:8" ht="30" customHeight="1">
      <c r="A251" s="29">
        <v>248</v>
      </c>
      <c r="B251" s="17">
        <v>815</v>
      </c>
      <c r="C251" s="18" t="s">
        <v>3862</v>
      </c>
      <c r="D251" s="18" t="s">
        <v>3863</v>
      </c>
      <c r="E251" s="18" t="s">
        <v>3864</v>
      </c>
      <c r="F251" s="16">
        <v>938</v>
      </c>
      <c r="G251" s="18" t="s">
        <v>64</v>
      </c>
      <c r="H251" s="20" t="s">
        <v>12</v>
      </c>
    </row>
    <row r="252" spans="1:8" ht="30" customHeight="1">
      <c r="A252" s="16">
        <v>249</v>
      </c>
      <c r="B252" s="17">
        <v>2050</v>
      </c>
      <c r="C252" s="18" t="s">
        <v>3871</v>
      </c>
      <c r="D252" s="18" t="s">
        <v>3872</v>
      </c>
      <c r="E252" s="18" t="s">
        <v>3873</v>
      </c>
      <c r="F252" s="16">
        <v>937</v>
      </c>
      <c r="G252" s="18" t="s">
        <v>64</v>
      </c>
      <c r="H252" s="20" t="s">
        <v>12</v>
      </c>
    </row>
    <row r="253" spans="1:8" ht="30" customHeight="1">
      <c r="A253" s="29">
        <v>250</v>
      </c>
      <c r="B253" s="17">
        <v>263</v>
      </c>
      <c r="C253" s="18" t="s">
        <v>3874</v>
      </c>
      <c r="D253" s="18" t="s">
        <v>3875</v>
      </c>
      <c r="E253" s="18" t="s">
        <v>3876</v>
      </c>
      <c r="F253" s="16">
        <v>937</v>
      </c>
      <c r="G253" s="18" t="s">
        <v>64</v>
      </c>
      <c r="H253" s="20" t="s">
        <v>12</v>
      </c>
    </row>
    <row r="254" spans="1:8" ht="30" customHeight="1">
      <c r="A254" s="16">
        <v>251</v>
      </c>
      <c r="B254" s="17">
        <v>447</v>
      </c>
      <c r="C254" s="18" t="s">
        <v>3880</v>
      </c>
      <c r="D254" s="18" t="s">
        <v>3881</v>
      </c>
      <c r="E254" s="18" t="s">
        <v>3882</v>
      </c>
      <c r="F254" s="16">
        <v>937</v>
      </c>
      <c r="G254" s="18" t="s">
        <v>64</v>
      </c>
      <c r="H254" s="20" t="s">
        <v>12</v>
      </c>
    </row>
    <row r="255" spans="1:8" ht="30" customHeight="1">
      <c r="A255" s="29">
        <v>252</v>
      </c>
      <c r="B255" s="17">
        <v>770</v>
      </c>
      <c r="C255" s="18" t="s">
        <v>3943</v>
      </c>
      <c r="D255" s="18" t="s">
        <v>3944</v>
      </c>
      <c r="E255" s="18" t="s">
        <v>3945</v>
      </c>
      <c r="F255" s="16">
        <v>934</v>
      </c>
      <c r="G255" s="18" t="s">
        <v>64</v>
      </c>
      <c r="H255" s="20" t="s">
        <v>12</v>
      </c>
    </row>
    <row r="256" spans="1:8" ht="30" customHeight="1">
      <c r="A256" s="16">
        <v>253</v>
      </c>
      <c r="B256" s="17">
        <v>462</v>
      </c>
      <c r="C256" s="18" t="s">
        <v>3933</v>
      </c>
      <c r="D256" s="18" t="s">
        <v>3934</v>
      </c>
      <c r="E256" s="18" t="s">
        <v>3956</v>
      </c>
      <c r="F256" s="16">
        <v>934</v>
      </c>
      <c r="G256" s="18" t="s">
        <v>64</v>
      </c>
      <c r="H256" s="20" t="s">
        <v>12</v>
      </c>
    </row>
    <row r="257" spans="1:8" ht="30" customHeight="1">
      <c r="A257" s="29">
        <v>254</v>
      </c>
      <c r="B257" s="17">
        <v>193</v>
      </c>
      <c r="C257" s="18" t="s">
        <v>3966</v>
      </c>
      <c r="D257" s="18" t="s">
        <v>3967</v>
      </c>
      <c r="E257" s="18" t="s">
        <v>3968</v>
      </c>
      <c r="F257" s="16">
        <v>933</v>
      </c>
      <c r="G257" s="18" t="s">
        <v>11</v>
      </c>
      <c r="H257" s="20" t="s">
        <v>12</v>
      </c>
    </row>
    <row r="258" spans="1:8" ht="30" customHeight="1">
      <c r="A258" s="16">
        <v>255</v>
      </c>
      <c r="B258" s="17">
        <v>976</v>
      </c>
      <c r="C258" s="18" t="s">
        <v>3969</v>
      </c>
      <c r="D258" s="18" t="s">
        <v>3970</v>
      </c>
      <c r="E258" s="18" t="s">
        <v>3971</v>
      </c>
      <c r="F258" s="16">
        <v>933</v>
      </c>
      <c r="G258" s="18" t="s">
        <v>64</v>
      </c>
      <c r="H258" s="20" t="s">
        <v>12</v>
      </c>
    </row>
    <row r="259" spans="1:8" ht="30" customHeight="1">
      <c r="A259" s="29">
        <v>256</v>
      </c>
      <c r="B259" s="17">
        <v>1981</v>
      </c>
      <c r="C259" s="18" t="s">
        <v>3979</v>
      </c>
      <c r="D259" s="18" t="s">
        <v>2631</v>
      </c>
      <c r="E259" s="18" t="s">
        <v>3980</v>
      </c>
      <c r="F259" s="16">
        <v>933</v>
      </c>
      <c r="G259" s="18" t="s">
        <v>64</v>
      </c>
      <c r="H259" s="20" t="s">
        <v>12</v>
      </c>
    </row>
    <row r="260" spans="1:8" ht="30" customHeight="1">
      <c r="A260" s="16">
        <v>257</v>
      </c>
      <c r="B260" s="17">
        <v>1947</v>
      </c>
      <c r="C260" s="18" t="s">
        <v>4002</v>
      </c>
      <c r="D260" s="18" t="s">
        <v>4003</v>
      </c>
      <c r="E260" s="18" t="s">
        <v>4016</v>
      </c>
      <c r="F260" s="16">
        <v>932</v>
      </c>
      <c r="G260" s="18" t="s">
        <v>64</v>
      </c>
      <c r="H260" s="20" t="s">
        <v>12</v>
      </c>
    </row>
    <row r="261" spans="1:8" ht="30" customHeight="1">
      <c r="A261" s="29">
        <v>258</v>
      </c>
      <c r="B261" s="17">
        <v>148</v>
      </c>
      <c r="C261" s="18" t="s">
        <v>4025</v>
      </c>
      <c r="D261" s="18" t="s">
        <v>2843</v>
      </c>
      <c r="E261" s="18" t="s">
        <v>4026</v>
      </c>
      <c r="F261" s="16">
        <v>931</v>
      </c>
      <c r="G261" s="18" t="s">
        <v>237</v>
      </c>
      <c r="H261" s="20" t="s">
        <v>12</v>
      </c>
    </row>
    <row r="262" spans="1:8" ht="30" customHeight="1">
      <c r="A262" s="16">
        <v>259</v>
      </c>
      <c r="B262" s="17">
        <v>539</v>
      </c>
      <c r="C262" s="18" t="s">
        <v>4031</v>
      </c>
      <c r="D262" s="18" t="s">
        <v>4032</v>
      </c>
      <c r="E262" s="18" t="s">
        <v>4033</v>
      </c>
      <c r="F262" s="16">
        <v>931</v>
      </c>
      <c r="G262" s="18" t="s">
        <v>286</v>
      </c>
      <c r="H262" s="20" t="s">
        <v>12</v>
      </c>
    </row>
    <row r="263" spans="1:8" ht="30" customHeight="1">
      <c r="A263" s="29">
        <v>260</v>
      </c>
      <c r="B263" s="17">
        <v>3382</v>
      </c>
      <c r="C263" s="18" t="s">
        <v>4034</v>
      </c>
      <c r="D263" s="18" t="s">
        <v>4035</v>
      </c>
      <c r="E263" s="18" t="s">
        <v>4036</v>
      </c>
      <c r="F263" s="16">
        <v>931</v>
      </c>
      <c r="G263" s="18" t="s">
        <v>200</v>
      </c>
      <c r="H263" s="20" t="s">
        <v>12</v>
      </c>
    </row>
    <row r="264" spans="1:8" ht="30" customHeight="1">
      <c r="A264" s="16">
        <v>261</v>
      </c>
      <c r="B264" s="17">
        <v>3082</v>
      </c>
      <c r="C264" s="18" t="s">
        <v>4037</v>
      </c>
      <c r="D264" s="18" t="s">
        <v>4038</v>
      </c>
      <c r="E264" s="18" t="s">
        <v>4039</v>
      </c>
      <c r="F264" s="16">
        <v>931</v>
      </c>
      <c r="G264" s="18" t="s">
        <v>64</v>
      </c>
      <c r="H264" s="20" t="s">
        <v>12</v>
      </c>
    </row>
    <row r="265" spans="1:8" ht="30" customHeight="1">
      <c r="A265" s="29">
        <v>262</v>
      </c>
      <c r="B265" s="17">
        <v>959</v>
      </c>
      <c r="C265" s="18" t="s">
        <v>4042</v>
      </c>
      <c r="D265" s="18" t="s">
        <v>4043</v>
      </c>
      <c r="E265" s="18" t="s">
        <v>4044</v>
      </c>
      <c r="F265" s="16">
        <v>931</v>
      </c>
      <c r="G265" s="18" t="s">
        <v>64</v>
      </c>
      <c r="H265" s="20" t="s">
        <v>12</v>
      </c>
    </row>
    <row r="266" spans="1:8" ht="30" customHeight="1">
      <c r="A266" s="16">
        <v>263</v>
      </c>
      <c r="B266" s="17">
        <v>2054</v>
      </c>
      <c r="C266" s="18" t="s">
        <v>4061</v>
      </c>
      <c r="D266" s="18" t="s">
        <v>4062</v>
      </c>
      <c r="E266" s="18" t="s">
        <v>4063</v>
      </c>
      <c r="F266" s="16">
        <v>930</v>
      </c>
      <c r="G266" s="18" t="s">
        <v>64</v>
      </c>
      <c r="H266" s="20" t="s">
        <v>12</v>
      </c>
    </row>
    <row r="267" spans="1:8" ht="30" customHeight="1">
      <c r="A267" s="29">
        <v>264</v>
      </c>
      <c r="B267" s="17">
        <v>235</v>
      </c>
      <c r="C267" s="18" t="s">
        <v>804</v>
      </c>
      <c r="D267" s="18" t="s">
        <v>4073</v>
      </c>
      <c r="E267" s="18" t="s">
        <v>4074</v>
      </c>
      <c r="F267" s="16">
        <v>929</v>
      </c>
      <c r="G267" s="18" t="s">
        <v>64</v>
      </c>
      <c r="H267" s="20" t="s">
        <v>12</v>
      </c>
    </row>
    <row r="268" spans="1:8" ht="30" customHeight="1">
      <c r="A268" s="16">
        <v>265</v>
      </c>
      <c r="B268" s="17">
        <v>3119</v>
      </c>
      <c r="C268" s="18" t="s">
        <v>1622</v>
      </c>
      <c r="D268" s="18" t="s">
        <v>141</v>
      </c>
      <c r="E268" s="18" t="s">
        <v>4100</v>
      </c>
      <c r="F268" s="16">
        <v>928</v>
      </c>
      <c r="G268" s="18" t="s">
        <v>237</v>
      </c>
      <c r="H268" s="20" t="s">
        <v>12</v>
      </c>
    </row>
    <row r="269" spans="1:8" ht="30" customHeight="1">
      <c r="A269" s="29">
        <v>266</v>
      </c>
      <c r="B269" s="17">
        <v>1542</v>
      </c>
      <c r="C269" s="18" t="s">
        <v>4097</v>
      </c>
      <c r="D269" s="18" t="s">
        <v>4098</v>
      </c>
      <c r="E269" s="18" t="s">
        <v>4099</v>
      </c>
      <c r="F269" s="16">
        <v>928</v>
      </c>
      <c r="G269" s="18" t="s">
        <v>64</v>
      </c>
      <c r="H269" s="20" t="s">
        <v>12</v>
      </c>
    </row>
    <row r="270" spans="1:8" ht="30" customHeight="1">
      <c r="A270" s="16">
        <v>267</v>
      </c>
      <c r="B270" s="17">
        <v>774</v>
      </c>
      <c r="C270" s="18" t="s">
        <v>4113</v>
      </c>
      <c r="D270" s="18" t="s">
        <v>4114</v>
      </c>
      <c r="E270" s="18" t="s">
        <v>4115</v>
      </c>
      <c r="F270" s="16">
        <v>927</v>
      </c>
      <c r="G270" s="18" t="s">
        <v>582</v>
      </c>
      <c r="H270" s="20" t="s">
        <v>12</v>
      </c>
    </row>
    <row r="271" spans="1:8" ht="30" customHeight="1">
      <c r="A271" s="29">
        <v>268</v>
      </c>
      <c r="B271" s="17">
        <v>2072</v>
      </c>
      <c r="C271" s="18" t="s">
        <v>4119</v>
      </c>
      <c r="D271" s="18" t="s">
        <v>4120</v>
      </c>
      <c r="E271" s="18" t="s">
        <v>4121</v>
      </c>
      <c r="F271" s="16">
        <v>927</v>
      </c>
      <c r="G271" s="18" t="s">
        <v>64</v>
      </c>
      <c r="H271" s="20" t="s">
        <v>12</v>
      </c>
    </row>
    <row r="272" spans="1:8" ht="30" customHeight="1">
      <c r="A272" s="16">
        <v>269</v>
      </c>
      <c r="B272" s="17">
        <v>2338</v>
      </c>
      <c r="C272" s="18" t="s">
        <v>4122</v>
      </c>
      <c r="D272" s="18" t="s">
        <v>4123</v>
      </c>
      <c r="E272" s="18" t="s">
        <v>4124</v>
      </c>
      <c r="F272" s="16">
        <v>927</v>
      </c>
      <c r="G272" s="18" t="s">
        <v>64</v>
      </c>
      <c r="H272" s="20" t="s">
        <v>12</v>
      </c>
    </row>
    <row r="273" spans="1:8" ht="30" customHeight="1">
      <c r="A273" s="29">
        <v>270</v>
      </c>
      <c r="B273" s="17">
        <v>2483</v>
      </c>
      <c r="C273" s="18" t="s">
        <v>4135</v>
      </c>
      <c r="D273" s="18" t="s">
        <v>3631</v>
      </c>
      <c r="E273" s="18" t="s">
        <v>4136</v>
      </c>
      <c r="F273" s="16">
        <v>927</v>
      </c>
      <c r="G273" s="18" t="s">
        <v>64</v>
      </c>
      <c r="H273" s="20" t="s">
        <v>12</v>
      </c>
    </row>
    <row r="274" spans="1:8" ht="30" customHeight="1">
      <c r="A274" s="16">
        <v>271</v>
      </c>
      <c r="B274" s="17">
        <v>2465</v>
      </c>
      <c r="C274" s="18" t="s">
        <v>4137</v>
      </c>
      <c r="D274" s="18" t="s">
        <v>4138</v>
      </c>
      <c r="E274" s="18" t="s">
        <v>4139</v>
      </c>
      <c r="F274" s="16">
        <v>926</v>
      </c>
      <c r="G274" s="18" t="s">
        <v>64</v>
      </c>
      <c r="H274" s="20" t="s">
        <v>12</v>
      </c>
    </row>
    <row r="275" spans="1:8" ht="30" customHeight="1">
      <c r="A275" s="29">
        <v>272</v>
      </c>
      <c r="B275" s="17">
        <v>1131</v>
      </c>
      <c r="C275" s="18" t="s">
        <v>4164</v>
      </c>
      <c r="D275" s="18" t="s">
        <v>4165</v>
      </c>
      <c r="E275" s="18" t="s">
        <v>4166</v>
      </c>
      <c r="F275" s="16">
        <v>925</v>
      </c>
      <c r="G275" s="18" t="s">
        <v>64</v>
      </c>
      <c r="H275" s="20" t="s">
        <v>12</v>
      </c>
    </row>
    <row r="276" spans="1:8" ht="30" customHeight="1">
      <c r="A276" s="16">
        <v>273</v>
      </c>
      <c r="B276" s="17">
        <v>789</v>
      </c>
      <c r="C276" s="18" t="s">
        <v>4167</v>
      </c>
      <c r="D276" s="18" t="s">
        <v>4168</v>
      </c>
      <c r="E276" s="18" t="s">
        <v>4169</v>
      </c>
      <c r="F276" s="16">
        <v>925</v>
      </c>
      <c r="G276" s="18" t="s">
        <v>64</v>
      </c>
      <c r="H276" s="20" t="s">
        <v>12</v>
      </c>
    </row>
    <row r="277" spans="1:8" ht="30" customHeight="1">
      <c r="A277" s="29">
        <v>274</v>
      </c>
      <c r="B277" s="17">
        <v>628</v>
      </c>
      <c r="C277" s="18" t="s">
        <v>4184</v>
      </c>
      <c r="D277" s="18" t="s">
        <v>4185</v>
      </c>
      <c r="E277" s="18" t="s">
        <v>4186</v>
      </c>
      <c r="F277" s="16">
        <v>925</v>
      </c>
      <c r="G277" s="18" t="s">
        <v>64</v>
      </c>
      <c r="H277" s="20" t="s">
        <v>12</v>
      </c>
    </row>
    <row r="278" spans="1:8" ht="30" customHeight="1">
      <c r="A278" s="16">
        <v>275</v>
      </c>
      <c r="B278" s="17">
        <v>554</v>
      </c>
      <c r="C278" s="18" t="s">
        <v>4173</v>
      </c>
      <c r="D278" s="18" t="s">
        <v>4188</v>
      </c>
      <c r="E278" s="18" t="s">
        <v>4189</v>
      </c>
      <c r="F278" s="16">
        <v>925</v>
      </c>
      <c r="G278" s="18" t="s">
        <v>64</v>
      </c>
      <c r="H278" s="20" t="s">
        <v>12</v>
      </c>
    </row>
    <row r="279" spans="1:8" ht="30" customHeight="1">
      <c r="A279" s="29">
        <v>276</v>
      </c>
      <c r="B279" s="17">
        <v>577</v>
      </c>
      <c r="C279" s="18" t="s">
        <v>4192</v>
      </c>
      <c r="D279" s="18" t="s">
        <v>112</v>
      </c>
      <c r="E279" s="18" t="s">
        <v>4193</v>
      </c>
      <c r="F279" s="16">
        <v>924</v>
      </c>
      <c r="G279" s="18" t="s">
        <v>64</v>
      </c>
      <c r="H279" s="20" t="s">
        <v>12</v>
      </c>
    </row>
    <row r="280" spans="1:8" ht="30" customHeight="1">
      <c r="A280" s="16">
        <v>277</v>
      </c>
      <c r="B280" s="17">
        <v>2286</v>
      </c>
      <c r="C280" s="18" t="s">
        <v>4201</v>
      </c>
      <c r="D280" s="18" t="s">
        <v>4202</v>
      </c>
      <c r="E280" s="18" t="s">
        <v>4203</v>
      </c>
      <c r="F280" s="16">
        <v>924</v>
      </c>
      <c r="G280" s="18" t="s">
        <v>64</v>
      </c>
      <c r="H280" s="20" t="s">
        <v>12</v>
      </c>
    </row>
    <row r="281" spans="1:8" ht="30" customHeight="1">
      <c r="A281" s="29">
        <v>278</v>
      </c>
      <c r="B281" s="17">
        <v>1124</v>
      </c>
      <c r="C281" s="18" t="s">
        <v>4204</v>
      </c>
      <c r="D281" s="18" t="s">
        <v>4205</v>
      </c>
      <c r="E281" s="18" t="s">
        <v>4206</v>
      </c>
      <c r="F281" s="16">
        <v>924</v>
      </c>
      <c r="G281" s="18" t="s">
        <v>64</v>
      </c>
      <c r="H281" s="20" t="s">
        <v>12</v>
      </c>
    </row>
    <row r="282" spans="1:8" ht="30" customHeight="1">
      <c r="A282" s="16">
        <v>279</v>
      </c>
      <c r="B282" s="17">
        <v>2317</v>
      </c>
      <c r="C282" s="18" t="s">
        <v>4233</v>
      </c>
      <c r="D282" s="18" t="s">
        <v>3729</v>
      </c>
      <c r="E282" s="18" t="s">
        <v>4234</v>
      </c>
      <c r="F282" s="16">
        <v>923</v>
      </c>
      <c r="G282" s="18" t="s">
        <v>64</v>
      </c>
      <c r="H282" s="20" t="s">
        <v>12</v>
      </c>
    </row>
    <row r="283" spans="1:8" ht="30" customHeight="1">
      <c r="A283" s="29">
        <v>280</v>
      </c>
      <c r="B283" s="17">
        <v>852</v>
      </c>
      <c r="C283" s="18" t="s">
        <v>4237</v>
      </c>
      <c r="D283" s="18" t="s">
        <v>59</v>
      </c>
      <c r="E283" s="18" t="s">
        <v>4238</v>
      </c>
      <c r="F283" s="16">
        <v>923</v>
      </c>
      <c r="G283" s="18" t="s">
        <v>64</v>
      </c>
      <c r="H283" s="20" t="s">
        <v>12</v>
      </c>
    </row>
    <row r="284" spans="1:8" ht="30" customHeight="1">
      <c r="A284" s="16">
        <v>281</v>
      </c>
      <c r="B284" s="17">
        <v>479</v>
      </c>
      <c r="C284" s="18" t="s">
        <v>4245</v>
      </c>
      <c r="D284" s="18" t="s">
        <v>4246</v>
      </c>
      <c r="E284" s="18" t="s">
        <v>4247</v>
      </c>
      <c r="F284" s="16">
        <v>923</v>
      </c>
      <c r="G284" s="18" t="s">
        <v>64</v>
      </c>
      <c r="H284" s="20" t="s">
        <v>12</v>
      </c>
    </row>
    <row r="285" spans="1:8" ht="30" customHeight="1">
      <c r="A285" s="29">
        <v>282</v>
      </c>
      <c r="B285" s="17">
        <v>253</v>
      </c>
      <c r="C285" s="18" t="s">
        <v>2096</v>
      </c>
      <c r="D285" s="18" t="s">
        <v>4259</v>
      </c>
      <c r="E285" s="18" t="s">
        <v>4260</v>
      </c>
      <c r="F285" s="16">
        <v>922</v>
      </c>
      <c r="G285" s="18" t="s">
        <v>64</v>
      </c>
      <c r="H285" s="20" t="s">
        <v>12</v>
      </c>
    </row>
    <row r="286" spans="1:8" ht="30" customHeight="1">
      <c r="A286" s="16">
        <v>283</v>
      </c>
      <c r="B286" s="17">
        <v>1970</v>
      </c>
      <c r="C286" s="18" t="s">
        <v>4265</v>
      </c>
      <c r="D286" s="18" t="s">
        <v>4266</v>
      </c>
      <c r="E286" s="18" t="s">
        <v>4267</v>
      </c>
      <c r="F286" s="16">
        <v>922</v>
      </c>
      <c r="G286" s="18" t="s">
        <v>237</v>
      </c>
      <c r="H286" s="20" t="s">
        <v>12</v>
      </c>
    </row>
    <row r="287" spans="1:8" ht="30" customHeight="1">
      <c r="A287" s="29">
        <v>284</v>
      </c>
      <c r="B287" s="17">
        <v>456</v>
      </c>
      <c r="C287" s="18" t="s">
        <v>4257</v>
      </c>
      <c r="D287" s="18" t="s">
        <v>1148</v>
      </c>
      <c r="E287" s="18" t="s">
        <v>4268</v>
      </c>
      <c r="F287" s="16">
        <v>922</v>
      </c>
      <c r="G287" s="18" t="s">
        <v>64</v>
      </c>
      <c r="H287" s="20" t="s">
        <v>12</v>
      </c>
    </row>
    <row r="288" spans="1:8" ht="30" customHeight="1">
      <c r="A288" s="16">
        <v>285</v>
      </c>
      <c r="B288" s="17">
        <v>3093</v>
      </c>
      <c r="C288" s="18" t="s">
        <v>4269</v>
      </c>
      <c r="D288" s="18" t="s">
        <v>4270</v>
      </c>
      <c r="E288" s="18" t="s">
        <v>4271</v>
      </c>
      <c r="F288" s="16">
        <v>922</v>
      </c>
      <c r="G288" s="18" t="s">
        <v>11</v>
      </c>
      <c r="H288" s="20" t="s">
        <v>12</v>
      </c>
    </row>
    <row r="289" spans="1:8" ht="30" customHeight="1">
      <c r="A289" s="29">
        <v>286</v>
      </c>
      <c r="B289" s="17">
        <v>2324</v>
      </c>
      <c r="C289" s="18" t="s">
        <v>72</v>
      </c>
      <c r="D289" s="18" t="s">
        <v>4276</v>
      </c>
      <c r="E289" s="18" t="s">
        <v>4277</v>
      </c>
      <c r="F289" s="16">
        <v>921</v>
      </c>
      <c r="G289" s="18" t="s">
        <v>64</v>
      </c>
      <c r="H289" s="20" t="s">
        <v>12</v>
      </c>
    </row>
    <row r="290" spans="1:8" ht="30" customHeight="1">
      <c r="A290" s="16">
        <v>287</v>
      </c>
      <c r="B290" s="17">
        <v>25</v>
      </c>
      <c r="C290" s="18" t="s">
        <v>4282</v>
      </c>
      <c r="D290" s="18" t="s">
        <v>4283</v>
      </c>
      <c r="E290" s="18" t="s">
        <v>4284</v>
      </c>
      <c r="F290" s="16">
        <v>920</v>
      </c>
      <c r="G290" s="18" t="s">
        <v>64</v>
      </c>
      <c r="H290" s="20" t="s">
        <v>4285</v>
      </c>
    </row>
    <row r="291" spans="1:8" ht="30" customHeight="1">
      <c r="A291" s="29">
        <v>288</v>
      </c>
      <c r="B291" s="17">
        <v>837</v>
      </c>
      <c r="C291" s="18" t="s">
        <v>4298</v>
      </c>
      <c r="D291" s="18" t="s">
        <v>3805</v>
      </c>
      <c r="E291" s="18" t="s">
        <v>4299</v>
      </c>
      <c r="F291" s="16">
        <v>920</v>
      </c>
      <c r="G291" s="18" t="s">
        <v>64</v>
      </c>
      <c r="H291" s="20" t="s">
        <v>12</v>
      </c>
    </row>
    <row r="292" spans="1:8" ht="30" customHeight="1">
      <c r="A292" s="16">
        <v>289</v>
      </c>
      <c r="B292" s="17">
        <v>3389</v>
      </c>
      <c r="C292" s="18" t="s">
        <v>4305</v>
      </c>
      <c r="D292" s="18" t="s">
        <v>2400</v>
      </c>
      <c r="E292" s="18" t="s">
        <v>4306</v>
      </c>
      <c r="F292" s="16">
        <v>919</v>
      </c>
      <c r="G292" s="18" t="s">
        <v>582</v>
      </c>
      <c r="H292" s="20" t="s">
        <v>12</v>
      </c>
    </row>
    <row r="293" spans="1:8" ht="30" customHeight="1">
      <c r="A293" s="29">
        <v>290</v>
      </c>
      <c r="B293" s="17">
        <v>1887</v>
      </c>
      <c r="C293" s="18" t="s">
        <v>4304</v>
      </c>
      <c r="D293" s="18" t="s">
        <v>4307</v>
      </c>
      <c r="E293" s="18" t="s">
        <v>4308</v>
      </c>
      <c r="F293" s="16">
        <v>919</v>
      </c>
      <c r="G293" s="18" t="s">
        <v>64</v>
      </c>
      <c r="H293" s="20" t="s">
        <v>12</v>
      </c>
    </row>
    <row r="294" spans="1:8" ht="30" customHeight="1">
      <c r="A294" s="16">
        <v>291</v>
      </c>
      <c r="B294" s="17">
        <v>1506</v>
      </c>
      <c r="C294" s="18" t="s">
        <v>4328</v>
      </c>
      <c r="D294" s="18" t="s">
        <v>4329</v>
      </c>
      <c r="E294" s="18" t="s">
        <v>4330</v>
      </c>
      <c r="F294" s="16">
        <v>918</v>
      </c>
      <c r="G294" s="18" t="s">
        <v>64</v>
      </c>
      <c r="H294" s="20" t="s">
        <v>12</v>
      </c>
    </row>
    <row r="295" spans="1:8" ht="30" customHeight="1">
      <c r="A295" s="29">
        <v>292</v>
      </c>
      <c r="B295" s="17">
        <v>778</v>
      </c>
      <c r="C295" s="18" t="s">
        <v>4332</v>
      </c>
      <c r="D295" s="18" t="s">
        <v>4333</v>
      </c>
      <c r="E295" s="18" t="s">
        <v>4334</v>
      </c>
      <c r="F295" s="16">
        <v>918</v>
      </c>
      <c r="G295" s="18" t="s">
        <v>64</v>
      </c>
      <c r="H295" s="20" t="s">
        <v>12</v>
      </c>
    </row>
    <row r="296" spans="1:8" ht="30" customHeight="1">
      <c r="A296" s="16">
        <v>293</v>
      </c>
      <c r="B296" s="17">
        <v>881</v>
      </c>
      <c r="C296" s="18" t="s">
        <v>2790</v>
      </c>
      <c r="D296" s="18" t="s">
        <v>2021</v>
      </c>
      <c r="E296" s="18" t="s">
        <v>4346</v>
      </c>
      <c r="F296" s="16">
        <v>917</v>
      </c>
      <c r="G296" s="18" t="s">
        <v>64</v>
      </c>
      <c r="H296" s="20" t="s">
        <v>12</v>
      </c>
    </row>
    <row r="297" spans="1:8" ht="30" customHeight="1">
      <c r="A297" s="29">
        <v>294</v>
      </c>
      <c r="B297" s="17">
        <v>1043</v>
      </c>
      <c r="C297" s="18" t="s">
        <v>4347</v>
      </c>
      <c r="D297" s="18" t="s">
        <v>4348</v>
      </c>
      <c r="E297" s="18" t="s">
        <v>4349</v>
      </c>
      <c r="F297" s="16">
        <v>917</v>
      </c>
      <c r="G297" s="18" t="s">
        <v>64</v>
      </c>
      <c r="H297" s="20" t="s">
        <v>12</v>
      </c>
    </row>
    <row r="298" spans="1:8" ht="30" customHeight="1">
      <c r="A298" s="16">
        <v>295</v>
      </c>
      <c r="B298" s="17">
        <v>324</v>
      </c>
      <c r="C298" s="18" t="s">
        <v>56</v>
      </c>
      <c r="D298" s="18" t="s">
        <v>262</v>
      </c>
      <c r="E298" s="18" t="s">
        <v>4355</v>
      </c>
      <c r="F298" s="16">
        <v>917</v>
      </c>
      <c r="G298" s="18" t="s">
        <v>64</v>
      </c>
      <c r="H298" s="20" t="s">
        <v>12</v>
      </c>
    </row>
    <row r="299" spans="1:8" ht="30" customHeight="1">
      <c r="A299" s="29">
        <v>296</v>
      </c>
      <c r="B299" s="17">
        <v>2628</v>
      </c>
      <c r="C299" s="18" t="s">
        <v>2543</v>
      </c>
      <c r="D299" s="18" t="s">
        <v>4356</v>
      </c>
      <c r="E299" s="18" t="s">
        <v>4357</v>
      </c>
      <c r="F299" s="16">
        <v>916</v>
      </c>
      <c r="G299" s="18" t="s">
        <v>582</v>
      </c>
      <c r="H299" s="20" t="s">
        <v>12</v>
      </c>
    </row>
    <row r="300" spans="1:8" ht="30" customHeight="1">
      <c r="A300" s="16">
        <v>297</v>
      </c>
      <c r="B300" s="17">
        <v>3199</v>
      </c>
      <c r="C300" s="18" t="s">
        <v>4376</v>
      </c>
      <c r="D300" s="18" t="s">
        <v>363</v>
      </c>
      <c r="E300" s="18" t="s">
        <v>4377</v>
      </c>
      <c r="F300" s="16">
        <v>916</v>
      </c>
      <c r="G300" s="18" t="s">
        <v>64</v>
      </c>
      <c r="H300" s="20" t="s">
        <v>12</v>
      </c>
    </row>
    <row r="301" spans="1:8" ht="30" customHeight="1">
      <c r="A301" s="29">
        <v>298</v>
      </c>
      <c r="B301" s="17">
        <v>2090</v>
      </c>
      <c r="C301" s="18" t="s">
        <v>662</v>
      </c>
      <c r="D301" s="18" t="s">
        <v>4378</v>
      </c>
      <c r="E301" s="18" t="s">
        <v>4379</v>
      </c>
      <c r="F301" s="16">
        <v>916</v>
      </c>
      <c r="G301" s="18" t="s">
        <v>64</v>
      </c>
      <c r="H301" s="20" t="s">
        <v>12</v>
      </c>
    </row>
    <row r="302" spans="1:8" ht="30" customHeight="1">
      <c r="A302" s="16">
        <v>299</v>
      </c>
      <c r="B302" s="17">
        <v>782</v>
      </c>
      <c r="C302" s="18" t="s">
        <v>4392</v>
      </c>
      <c r="D302" s="18" t="s">
        <v>1324</v>
      </c>
      <c r="E302" s="18" t="s">
        <v>4393</v>
      </c>
      <c r="F302" s="16">
        <v>915</v>
      </c>
      <c r="G302" s="18" t="s">
        <v>64</v>
      </c>
      <c r="H302" s="20" t="s">
        <v>12</v>
      </c>
    </row>
    <row r="303" spans="1:8" ht="30" customHeight="1">
      <c r="A303" s="29">
        <v>300</v>
      </c>
      <c r="B303" s="17">
        <v>2315</v>
      </c>
      <c r="C303" s="18" t="s">
        <v>4386</v>
      </c>
      <c r="D303" s="18" t="s">
        <v>4387</v>
      </c>
      <c r="E303" s="18" t="s">
        <v>4388</v>
      </c>
      <c r="F303" s="16">
        <v>915</v>
      </c>
      <c r="G303" s="18" t="s">
        <v>200</v>
      </c>
      <c r="H303" s="20" t="s">
        <v>12</v>
      </c>
    </row>
    <row r="304" spans="1:8" ht="30" customHeight="1">
      <c r="A304" s="16">
        <v>301</v>
      </c>
      <c r="B304" s="17">
        <v>2421</v>
      </c>
      <c r="C304" s="18" t="s">
        <v>4389</v>
      </c>
      <c r="D304" s="18" t="s">
        <v>4390</v>
      </c>
      <c r="E304" s="18" t="s">
        <v>4391</v>
      </c>
      <c r="F304" s="16">
        <v>915</v>
      </c>
      <c r="G304" s="18" t="s">
        <v>64</v>
      </c>
      <c r="H304" s="20" t="s">
        <v>12</v>
      </c>
    </row>
    <row r="305" spans="1:8" ht="30" customHeight="1">
      <c r="A305" s="29">
        <v>302</v>
      </c>
      <c r="B305" s="17">
        <v>57</v>
      </c>
      <c r="C305" s="18" t="s">
        <v>1253</v>
      </c>
      <c r="D305" s="18" t="s">
        <v>1792</v>
      </c>
      <c r="E305" s="18" t="s">
        <v>4380</v>
      </c>
      <c r="F305" s="16">
        <v>915</v>
      </c>
      <c r="G305" s="18" t="s">
        <v>286</v>
      </c>
      <c r="H305" s="20" t="s">
        <v>12</v>
      </c>
    </row>
    <row r="306" spans="1:8" ht="30" customHeight="1">
      <c r="A306" s="16">
        <v>303</v>
      </c>
      <c r="B306" s="17">
        <v>3071</v>
      </c>
      <c r="C306" s="18" t="s">
        <v>4411</v>
      </c>
      <c r="D306" s="18" t="s">
        <v>4412</v>
      </c>
      <c r="E306" s="18" t="s">
        <v>4413</v>
      </c>
      <c r="F306" s="16">
        <v>914</v>
      </c>
      <c r="G306" s="18" t="s">
        <v>582</v>
      </c>
      <c r="H306" s="20" t="s">
        <v>12</v>
      </c>
    </row>
    <row r="307" spans="1:8" ht="30" customHeight="1">
      <c r="A307" s="29">
        <v>304</v>
      </c>
      <c r="B307" s="17">
        <v>2661</v>
      </c>
      <c r="C307" s="18" t="s">
        <v>4437</v>
      </c>
      <c r="D307" s="18" t="s">
        <v>4438</v>
      </c>
      <c r="E307" s="18" t="s">
        <v>4439</v>
      </c>
      <c r="F307" s="16">
        <v>913</v>
      </c>
      <c r="G307" s="18" t="s">
        <v>64</v>
      </c>
      <c r="H307" s="20" t="s">
        <v>12</v>
      </c>
    </row>
    <row r="308" spans="1:8" ht="30" customHeight="1">
      <c r="A308" s="16">
        <v>305</v>
      </c>
      <c r="B308" s="17">
        <v>773</v>
      </c>
      <c r="C308" s="18" t="s">
        <v>4441</v>
      </c>
      <c r="D308" s="18" t="s">
        <v>504</v>
      </c>
      <c r="E308" s="18" t="s">
        <v>4442</v>
      </c>
      <c r="F308" s="16">
        <v>913</v>
      </c>
      <c r="G308" s="18" t="s">
        <v>582</v>
      </c>
      <c r="H308" s="20" t="s">
        <v>12</v>
      </c>
    </row>
    <row r="309" spans="1:8" ht="30" customHeight="1">
      <c r="A309" s="29">
        <v>306</v>
      </c>
      <c r="B309" s="17">
        <v>3163</v>
      </c>
      <c r="C309" s="18" t="s">
        <v>4443</v>
      </c>
      <c r="D309" s="18" t="s">
        <v>4444</v>
      </c>
      <c r="E309" s="18" t="s">
        <v>4445</v>
      </c>
      <c r="F309" s="16">
        <v>913</v>
      </c>
      <c r="G309" s="18" t="s">
        <v>64</v>
      </c>
      <c r="H309" s="20" t="s">
        <v>12</v>
      </c>
    </row>
    <row r="310" spans="1:8" ht="30" customHeight="1">
      <c r="A310" s="16">
        <v>307</v>
      </c>
      <c r="B310" s="17">
        <v>3332</v>
      </c>
      <c r="C310" s="18" t="s">
        <v>4446</v>
      </c>
      <c r="D310" s="18" t="s">
        <v>4447</v>
      </c>
      <c r="E310" s="18" t="s">
        <v>4448</v>
      </c>
      <c r="F310" s="16">
        <v>913</v>
      </c>
      <c r="G310" s="18" t="s">
        <v>200</v>
      </c>
      <c r="H310" s="20" t="s">
        <v>12</v>
      </c>
    </row>
    <row r="311" spans="1:8" ht="30" customHeight="1">
      <c r="A311" s="29">
        <v>308</v>
      </c>
      <c r="B311" s="17">
        <v>645</v>
      </c>
      <c r="C311" s="18" t="s">
        <v>5587</v>
      </c>
      <c r="D311" s="18" t="s">
        <v>5588</v>
      </c>
      <c r="E311" s="32" t="s">
        <v>5589</v>
      </c>
      <c r="F311" s="16">
        <v>913</v>
      </c>
      <c r="G311" s="18" t="s">
        <v>237</v>
      </c>
      <c r="H311" s="26"/>
    </row>
    <row r="312" spans="1:8" ht="30" customHeight="1">
      <c r="A312" s="16">
        <v>309</v>
      </c>
      <c r="B312" s="17">
        <v>321</v>
      </c>
      <c r="C312" s="18" t="s">
        <v>4452</v>
      </c>
      <c r="D312" s="18" t="s">
        <v>4453</v>
      </c>
      <c r="E312" s="18" t="s">
        <v>4454</v>
      </c>
      <c r="F312" s="16">
        <v>912</v>
      </c>
      <c r="G312" s="18" t="s">
        <v>64</v>
      </c>
      <c r="H312" s="20" t="s">
        <v>12</v>
      </c>
    </row>
    <row r="313" spans="1:8" ht="30" customHeight="1">
      <c r="A313" s="29">
        <v>310</v>
      </c>
      <c r="B313" s="17">
        <v>3140</v>
      </c>
      <c r="C313" s="18" t="s">
        <v>4455</v>
      </c>
      <c r="D313" s="18" t="s">
        <v>4456</v>
      </c>
      <c r="E313" s="18" t="s">
        <v>4457</v>
      </c>
      <c r="F313" s="16">
        <v>912</v>
      </c>
      <c r="G313" s="18" t="s">
        <v>11</v>
      </c>
      <c r="H313" s="20" t="s">
        <v>12</v>
      </c>
    </row>
    <row r="314" spans="1:8" ht="30" customHeight="1">
      <c r="A314" s="16">
        <v>311</v>
      </c>
      <c r="B314" s="17">
        <v>912</v>
      </c>
      <c r="C314" s="18" t="s">
        <v>4466</v>
      </c>
      <c r="D314" s="18" t="s">
        <v>4467</v>
      </c>
      <c r="E314" s="18" t="s">
        <v>4468</v>
      </c>
      <c r="F314" s="16">
        <v>912</v>
      </c>
      <c r="G314" s="18" t="s">
        <v>64</v>
      </c>
      <c r="H314" s="20" t="s">
        <v>12</v>
      </c>
    </row>
    <row r="315" spans="1:8" ht="30" customHeight="1">
      <c r="A315" s="29">
        <v>312</v>
      </c>
      <c r="B315" s="17">
        <v>630</v>
      </c>
      <c r="C315" s="18" t="s">
        <v>4469</v>
      </c>
      <c r="D315" s="18" t="s">
        <v>4470</v>
      </c>
      <c r="E315" s="18" t="s">
        <v>4471</v>
      </c>
      <c r="F315" s="16">
        <v>912</v>
      </c>
      <c r="G315" s="18" t="s">
        <v>64</v>
      </c>
      <c r="H315" s="20" t="s">
        <v>12</v>
      </c>
    </row>
    <row r="316" spans="1:8" ht="30" customHeight="1">
      <c r="A316" s="16">
        <v>313</v>
      </c>
      <c r="B316" s="17">
        <v>3189</v>
      </c>
      <c r="C316" s="18" t="s">
        <v>4491</v>
      </c>
      <c r="D316" s="18" t="s">
        <v>4492</v>
      </c>
      <c r="E316" s="18" t="s">
        <v>4493</v>
      </c>
      <c r="F316" s="16">
        <v>911</v>
      </c>
      <c r="G316" s="18" t="s">
        <v>237</v>
      </c>
      <c r="H316" s="20" t="s">
        <v>12</v>
      </c>
    </row>
    <row r="317" spans="1:8" ht="30" customHeight="1">
      <c r="A317" s="29">
        <v>314</v>
      </c>
      <c r="B317" s="17">
        <v>1771</v>
      </c>
      <c r="C317" s="18" t="s">
        <v>4494</v>
      </c>
      <c r="D317" s="18" t="s">
        <v>47</v>
      </c>
      <c r="E317" s="18" t="s">
        <v>4495</v>
      </c>
      <c r="F317" s="16">
        <v>911</v>
      </c>
      <c r="G317" s="18" t="s">
        <v>64</v>
      </c>
      <c r="H317" s="20" t="s">
        <v>12</v>
      </c>
    </row>
    <row r="318" spans="1:8" ht="30" customHeight="1">
      <c r="A318" s="16">
        <v>315</v>
      </c>
      <c r="B318" s="17">
        <v>2665</v>
      </c>
      <c r="C318" s="18" t="s">
        <v>4496</v>
      </c>
      <c r="D318" s="18" t="s">
        <v>4497</v>
      </c>
      <c r="E318" s="18" t="s">
        <v>4498</v>
      </c>
      <c r="F318" s="16">
        <v>911</v>
      </c>
      <c r="G318" s="18" t="s">
        <v>64</v>
      </c>
      <c r="H318" s="20" t="s">
        <v>12</v>
      </c>
    </row>
    <row r="319" spans="1:8" ht="30" customHeight="1">
      <c r="A319" s="29">
        <v>316</v>
      </c>
      <c r="B319" s="17">
        <v>2526</v>
      </c>
      <c r="C319" s="18" t="s">
        <v>4499</v>
      </c>
      <c r="D319" s="18" t="s">
        <v>991</v>
      </c>
      <c r="E319" s="18" t="s">
        <v>4500</v>
      </c>
      <c r="F319" s="16">
        <v>911</v>
      </c>
      <c r="G319" s="18" t="s">
        <v>582</v>
      </c>
      <c r="H319" s="20" t="s">
        <v>12</v>
      </c>
    </row>
    <row r="320" spans="1:8" ht="30" customHeight="1">
      <c r="A320" s="16">
        <v>317</v>
      </c>
      <c r="B320" s="17">
        <v>2045</v>
      </c>
      <c r="C320" s="18" t="s">
        <v>4501</v>
      </c>
      <c r="D320" s="18" t="s">
        <v>4502</v>
      </c>
      <c r="E320" s="18" t="s">
        <v>4503</v>
      </c>
      <c r="F320" s="16">
        <v>910</v>
      </c>
      <c r="G320" s="18" t="s">
        <v>200</v>
      </c>
      <c r="H320" s="20" t="s">
        <v>12</v>
      </c>
    </row>
    <row r="321" spans="1:8" ht="30" customHeight="1">
      <c r="A321" s="29">
        <v>318</v>
      </c>
      <c r="B321" s="17">
        <v>700</v>
      </c>
      <c r="C321" s="18" t="s">
        <v>2540</v>
      </c>
      <c r="D321" s="18" t="s">
        <v>4504</v>
      </c>
      <c r="E321" s="18" t="s">
        <v>4505</v>
      </c>
      <c r="F321" s="16">
        <v>910</v>
      </c>
      <c r="G321" s="18" t="s">
        <v>64</v>
      </c>
      <c r="H321" s="20" t="s">
        <v>12</v>
      </c>
    </row>
    <row r="322" spans="1:8" ht="30" customHeight="1">
      <c r="A322" s="16">
        <v>319</v>
      </c>
      <c r="B322" s="17">
        <v>1563</v>
      </c>
      <c r="C322" s="18" t="s">
        <v>4509</v>
      </c>
      <c r="D322" s="18" t="s">
        <v>4510</v>
      </c>
      <c r="E322" s="18" t="s">
        <v>4511</v>
      </c>
      <c r="F322" s="16">
        <v>909</v>
      </c>
      <c r="G322" s="18" t="s">
        <v>237</v>
      </c>
      <c r="H322" s="20" t="s">
        <v>12</v>
      </c>
    </row>
    <row r="323" spans="1:8" ht="30" customHeight="1">
      <c r="A323" s="29">
        <v>320</v>
      </c>
      <c r="B323" s="17">
        <v>1122</v>
      </c>
      <c r="C323" s="18" t="s">
        <v>4527</v>
      </c>
      <c r="D323" s="18" t="s">
        <v>4528</v>
      </c>
      <c r="E323" s="18" t="s">
        <v>4529</v>
      </c>
      <c r="F323" s="16">
        <v>908</v>
      </c>
      <c r="G323" s="18" t="s">
        <v>64</v>
      </c>
      <c r="H323" s="20" t="s">
        <v>12</v>
      </c>
    </row>
    <row r="324" spans="1:8" ht="30" customHeight="1">
      <c r="A324" s="16">
        <v>321</v>
      </c>
      <c r="B324" s="17">
        <v>286</v>
      </c>
      <c r="C324" s="18" t="s">
        <v>4548</v>
      </c>
      <c r="D324" s="18" t="s">
        <v>4549</v>
      </c>
      <c r="E324" s="18" t="s">
        <v>4550</v>
      </c>
      <c r="F324" s="16">
        <v>907</v>
      </c>
      <c r="G324" s="18" t="s">
        <v>64</v>
      </c>
      <c r="H324" s="20" t="s">
        <v>12</v>
      </c>
    </row>
    <row r="325" spans="1:8" ht="30" customHeight="1">
      <c r="A325" s="29">
        <v>322</v>
      </c>
      <c r="B325" s="17">
        <v>3042</v>
      </c>
      <c r="C325" s="18" t="s">
        <v>4542</v>
      </c>
      <c r="D325" s="18" t="s">
        <v>4543</v>
      </c>
      <c r="E325" s="18" t="s">
        <v>4544</v>
      </c>
      <c r="F325" s="16">
        <v>907</v>
      </c>
      <c r="G325" s="18" t="s">
        <v>582</v>
      </c>
      <c r="H325" s="20" t="s">
        <v>12</v>
      </c>
    </row>
    <row r="326" spans="1:8" ht="30" customHeight="1">
      <c r="A326" s="16">
        <v>323</v>
      </c>
      <c r="B326" s="17">
        <v>436</v>
      </c>
      <c r="C326" s="18" t="s">
        <v>4545</v>
      </c>
      <c r="D326" s="18" t="s">
        <v>4546</v>
      </c>
      <c r="E326" s="18" t="s">
        <v>4547</v>
      </c>
      <c r="F326" s="16">
        <v>907</v>
      </c>
      <c r="G326" s="18" t="s">
        <v>64</v>
      </c>
      <c r="H326" s="20" t="s">
        <v>12</v>
      </c>
    </row>
    <row r="327" spans="1:8" ht="30" customHeight="1">
      <c r="A327" s="29">
        <v>324</v>
      </c>
      <c r="B327" s="17">
        <v>103</v>
      </c>
      <c r="C327" s="18" t="s">
        <v>4551</v>
      </c>
      <c r="D327" s="18" t="s">
        <v>4552</v>
      </c>
      <c r="E327" s="18" t="s">
        <v>4553</v>
      </c>
      <c r="F327" s="16">
        <v>907</v>
      </c>
      <c r="G327" s="18" t="s">
        <v>582</v>
      </c>
      <c r="H327" s="20" t="s">
        <v>12</v>
      </c>
    </row>
    <row r="328" spans="1:8" ht="30" customHeight="1">
      <c r="A328" s="16">
        <v>325</v>
      </c>
      <c r="B328" s="17">
        <v>534</v>
      </c>
      <c r="C328" s="18" t="s">
        <v>4554</v>
      </c>
      <c r="D328" s="18" t="s">
        <v>4555</v>
      </c>
      <c r="E328" s="18" t="s">
        <v>4556</v>
      </c>
      <c r="F328" s="16">
        <v>907</v>
      </c>
      <c r="G328" s="18" t="s">
        <v>64</v>
      </c>
      <c r="H328" s="20" t="s">
        <v>12</v>
      </c>
    </row>
    <row r="329" spans="1:8" ht="30" customHeight="1">
      <c r="A329" s="29">
        <v>326</v>
      </c>
      <c r="B329" s="17">
        <v>2077</v>
      </c>
      <c r="C329" s="18" t="s">
        <v>4540</v>
      </c>
      <c r="D329" s="18" t="s">
        <v>4541</v>
      </c>
      <c r="E329" s="18" t="s">
        <v>4559</v>
      </c>
      <c r="F329" s="16">
        <v>907</v>
      </c>
      <c r="G329" s="18" t="s">
        <v>64</v>
      </c>
      <c r="H329" s="20" t="s">
        <v>12</v>
      </c>
    </row>
    <row r="330" spans="1:8" ht="30" customHeight="1">
      <c r="A330" s="16">
        <v>327</v>
      </c>
      <c r="B330" s="17">
        <v>1889</v>
      </c>
      <c r="C330" s="18" t="s">
        <v>4560</v>
      </c>
      <c r="D330" s="18" t="s">
        <v>4561</v>
      </c>
      <c r="E330" s="18" t="s">
        <v>4582</v>
      </c>
      <c r="F330" s="16">
        <v>906</v>
      </c>
      <c r="G330" s="18" t="s">
        <v>237</v>
      </c>
      <c r="H330" s="20" t="s">
        <v>12</v>
      </c>
    </row>
    <row r="331" spans="1:8" ht="30" customHeight="1">
      <c r="A331" s="29">
        <v>328</v>
      </c>
      <c r="B331" s="17">
        <v>808</v>
      </c>
      <c r="C331" s="18" t="s">
        <v>4602</v>
      </c>
      <c r="D331" s="18" t="s">
        <v>4603</v>
      </c>
      <c r="E331" s="18" t="s">
        <v>4604</v>
      </c>
      <c r="F331" s="16">
        <v>905</v>
      </c>
      <c r="G331" s="18" t="s">
        <v>64</v>
      </c>
      <c r="H331" s="20" t="s">
        <v>12</v>
      </c>
    </row>
    <row r="332" spans="1:8" ht="30" customHeight="1">
      <c r="A332" s="16">
        <v>329</v>
      </c>
      <c r="B332" s="17">
        <v>1961</v>
      </c>
      <c r="C332" s="18" t="s">
        <v>4591</v>
      </c>
      <c r="D332" s="18" t="s">
        <v>4592</v>
      </c>
      <c r="E332" s="18" t="s">
        <v>4593</v>
      </c>
      <c r="F332" s="16">
        <v>905</v>
      </c>
      <c r="G332" s="18" t="s">
        <v>64</v>
      </c>
      <c r="H332" s="20" t="s">
        <v>12</v>
      </c>
    </row>
    <row r="333" spans="1:8" ht="30" customHeight="1">
      <c r="A333" s="29">
        <v>330</v>
      </c>
      <c r="B333" s="17">
        <v>2307</v>
      </c>
      <c r="C333" s="18" t="s">
        <v>4583</v>
      </c>
      <c r="D333" s="18" t="s">
        <v>4584</v>
      </c>
      <c r="E333" s="18" t="s">
        <v>4585</v>
      </c>
      <c r="F333" s="16">
        <v>905</v>
      </c>
      <c r="G333" s="18" t="s">
        <v>64</v>
      </c>
      <c r="H333" s="20" t="s">
        <v>12</v>
      </c>
    </row>
    <row r="334" spans="1:8" ht="30" customHeight="1">
      <c r="A334" s="16">
        <v>331</v>
      </c>
      <c r="B334" s="17">
        <v>1918</v>
      </c>
      <c r="C334" s="18" t="s">
        <v>4599</v>
      </c>
      <c r="D334" s="18" t="s">
        <v>4600</v>
      </c>
      <c r="E334" s="18" t="s">
        <v>4601</v>
      </c>
      <c r="F334" s="16">
        <v>905</v>
      </c>
      <c r="G334" s="18" t="s">
        <v>64</v>
      </c>
      <c r="H334" s="20" t="s">
        <v>12</v>
      </c>
    </row>
    <row r="335" spans="1:8" ht="30" customHeight="1">
      <c r="A335" s="29">
        <v>332</v>
      </c>
      <c r="B335" s="17">
        <v>3099</v>
      </c>
      <c r="C335" s="18" t="s">
        <v>4599</v>
      </c>
      <c r="D335" s="18" t="s">
        <v>4600</v>
      </c>
      <c r="E335" s="18" t="s">
        <v>4605</v>
      </c>
      <c r="F335" s="16">
        <v>905</v>
      </c>
      <c r="G335" s="18" t="s">
        <v>64</v>
      </c>
      <c r="H335" s="20" t="s">
        <v>12</v>
      </c>
    </row>
    <row r="336" spans="1:8" ht="30" customHeight="1">
      <c r="A336" s="16">
        <v>333</v>
      </c>
      <c r="B336" s="17">
        <v>219</v>
      </c>
      <c r="C336" s="18" t="s">
        <v>4609</v>
      </c>
      <c r="D336" s="18" t="s">
        <v>2106</v>
      </c>
      <c r="E336" s="18" t="s">
        <v>4587</v>
      </c>
      <c r="F336" s="16">
        <v>905</v>
      </c>
      <c r="G336" s="18" t="s">
        <v>64</v>
      </c>
      <c r="H336" s="20" t="s">
        <v>12</v>
      </c>
    </row>
    <row r="337" spans="1:8" ht="30" customHeight="1">
      <c r="A337" s="29">
        <v>334</v>
      </c>
      <c r="B337" s="17">
        <v>2337</v>
      </c>
      <c r="C337" s="18" t="s">
        <v>4621</v>
      </c>
      <c r="D337" s="18" t="s">
        <v>4622</v>
      </c>
      <c r="E337" s="18" t="s">
        <v>4623</v>
      </c>
      <c r="F337" s="16">
        <v>904</v>
      </c>
      <c r="G337" s="18" t="s">
        <v>237</v>
      </c>
      <c r="H337" s="20" t="s">
        <v>12</v>
      </c>
    </row>
    <row r="338" spans="1:8" ht="30" customHeight="1">
      <c r="A338" s="16">
        <v>335</v>
      </c>
      <c r="B338" s="17">
        <v>3147</v>
      </c>
      <c r="C338" s="18" t="s">
        <v>4655</v>
      </c>
      <c r="D338" s="18" t="s">
        <v>3936</v>
      </c>
      <c r="E338" s="18" t="s">
        <v>4656</v>
      </c>
      <c r="F338" s="16">
        <v>903</v>
      </c>
      <c r="G338" s="18" t="s">
        <v>237</v>
      </c>
      <c r="H338" s="20" t="s">
        <v>12</v>
      </c>
    </row>
    <row r="339" spans="1:8" ht="30" customHeight="1">
      <c r="A339" s="29">
        <v>336</v>
      </c>
      <c r="B339" s="17">
        <v>2319</v>
      </c>
      <c r="C339" s="18" t="s">
        <v>1045</v>
      </c>
      <c r="D339" s="18" t="s">
        <v>20</v>
      </c>
      <c r="E339" s="18" t="s">
        <v>4636</v>
      </c>
      <c r="F339" s="16">
        <v>903</v>
      </c>
      <c r="G339" s="18" t="s">
        <v>64</v>
      </c>
      <c r="H339" s="20" t="s">
        <v>12</v>
      </c>
    </row>
    <row r="340" spans="1:8" ht="30" customHeight="1">
      <c r="A340" s="16">
        <v>337</v>
      </c>
      <c r="B340" s="17">
        <v>289</v>
      </c>
      <c r="C340" s="18" t="s">
        <v>4645</v>
      </c>
      <c r="D340" s="18" t="s">
        <v>4646</v>
      </c>
      <c r="E340" s="18" t="s">
        <v>4647</v>
      </c>
      <c r="F340" s="16">
        <v>903</v>
      </c>
      <c r="G340" s="18" t="s">
        <v>64</v>
      </c>
      <c r="H340" s="20" t="s">
        <v>12</v>
      </c>
    </row>
    <row r="341" spans="1:8" ht="30" customHeight="1">
      <c r="A341" s="29">
        <v>338</v>
      </c>
      <c r="B341" s="17">
        <v>3321</v>
      </c>
      <c r="C341" s="18" t="s">
        <v>4659</v>
      </c>
      <c r="D341" s="18" t="s">
        <v>4660</v>
      </c>
      <c r="E341" s="18" t="s">
        <v>4661</v>
      </c>
      <c r="F341" s="16">
        <v>902</v>
      </c>
      <c r="G341" s="18" t="s">
        <v>64</v>
      </c>
      <c r="H341" s="20" t="s">
        <v>12</v>
      </c>
    </row>
    <row r="342" spans="1:8" ht="30" customHeight="1">
      <c r="A342" s="16">
        <v>339</v>
      </c>
      <c r="B342" s="17">
        <v>1954</v>
      </c>
      <c r="C342" s="18" t="s">
        <v>4670</v>
      </c>
      <c r="D342" s="18" t="s">
        <v>4671</v>
      </c>
      <c r="E342" s="18" t="s">
        <v>4672</v>
      </c>
      <c r="F342" s="16">
        <v>902</v>
      </c>
      <c r="G342" s="18" t="s">
        <v>64</v>
      </c>
      <c r="H342" s="20" t="s">
        <v>12</v>
      </c>
    </row>
    <row r="343" spans="1:8" ht="30" customHeight="1">
      <c r="A343" s="29">
        <v>340</v>
      </c>
      <c r="B343" s="17">
        <v>345</v>
      </c>
      <c r="C343" s="18" t="s">
        <v>4668</v>
      </c>
      <c r="D343" s="18" t="s">
        <v>4669</v>
      </c>
      <c r="E343" s="18" t="s">
        <v>4680</v>
      </c>
      <c r="F343" s="16">
        <v>902</v>
      </c>
      <c r="G343" s="18" t="s">
        <v>64</v>
      </c>
      <c r="H343" s="20" t="s">
        <v>12</v>
      </c>
    </row>
    <row r="344" spans="1:8" ht="30" customHeight="1">
      <c r="A344" s="16">
        <v>341</v>
      </c>
      <c r="B344" s="17">
        <v>718</v>
      </c>
      <c r="C344" s="18" t="s">
        <v>4697</v>
      </c>
      <c r="D344" s="18" t="s">
        <v>1626</v>
      </c>
      <c r="E344" s="18" t="s">
        <v>4698</v>
      </c>
      <c r="F344" s="16">
        <v>901</v>
      </c>
      <c r="G344" s="18" t="s">
        <v>237</v>
      </c>
      <c r="H344" s="20" t="s">
        <v>12</v>
      </c>
    </row>
    <row r="345" spans="1:8" ht="30" customHeight="1">
      <c r="A345" s="29">
        <v>342</v>
      </c>
      <c r="B345" s="17">
        <v>2471</v>
      </c>
      <c r="C345" s="18" t="s">
        <v>4711</v>
      </c>
      <c r="D345" s="18" t="s">
        <v>4712</v>
      </c>
      <c r="E345" s="18" t="s">
        <v>4713</v>
      </c>
      <c r="F345" s="16">
        <v>900</v>
      </c>
      <c r="G345" s="18" t="s">
        <v>64</v>
      </c>
      <c r="H345" s="20" t="s">
        <v>12</v>
      </c>
    </row>
    <row r="346" spans="1:8" ht="30" customHeight="1">
      <c r="A346" s="16">
        <v>343</v>
      </c>
      <c r="B346" s="17">
        <v>106</v>
      </c>
      <c r="C346" s="18" t="s">
        <v>4709</v>
      </c>
      <c r="D346" s="18" t="s">
        <v>4710</v>
      </c>
      <c r="E346" s="18" t="s">
        <v>4714</v>
      </c>
      <c r="F346" s="16">
        <v>900</v>
      </c>
      <c r="G346" s="18" t="s">
        <v>64</v>
      </c>
      <c r="H346" s="20" t="s">
        <v>12</v>
      </c>
    </row>
    <row r="347" spans="1:8" ht="30" customHeight="1">
      <c r="A347" s="29">
        <v>344</v>
      </c>
      <c r="B347" s="17">
        <v>3017</v>
      </c>
      <c r="C347" s="18" t="s">
        <v>4717</v>
      </c>
      <c r="D347" s="18" t="s">
        <v>4718</v>
      </c>
      <c r="E347" s="18" t="s">
        <v>4719</v>
      </c>
      <c r="F347" s="16">
        <v>900</v>
      </c>
      <c r="G347" s="18" t="s">
        <v>582</v>
      </c>
      <c r="H347" s="20" t="s">
        <v>12</v>
      </c>
    </row>
    <row r="348" spans="1:8" ht="30" customHeight="1">
      <c r="A348" s="16">
        <v>345</v>
      </c>
      <c r="B348" s="17">
        <v>1706</v>
      </c>
      <c r="C348" s="18" t="s">
        <v>4724</v>
      </c>
      <c r="D348" s="18" t="s">
        <v>4725</v>
      </c>
      <c r="E348" s="18" t="s">
        <v>4726</v>
      </c>
      <c r="F348" s="16">
        <v>900</v>
      </c>
      <c r="G348" s="18" t="s">
        <v>64</v>
      </c>
      <c r="H348" s="20" t="s">
        <v>12</v>
      </c>
    </row>
    <row r="349" spans="1:8" ht="30" customHeight="1">
      <c r="A349" s="29">
        <v>346</v>
      </c>
      <c r="B349" s="17">
        <v>3064</v>
      </c>
      <c r="C349" s="18" t="s">
        <v>4727</v>
      </c>
      <c r="D349" s="18" t="s">
        <v>4728</v>
      </c>
      <c r="E349" s="18" t="s">
        <v>4729</v>
      </c>
      <c r="F349" s="16">
        <v>899</v>
      </c>
      <c r="G349" s="18" t="s">
        <v>582</v>
      </c>
      <c r="H349" s="20" t="s">
        <v>12</v>
      </c>
    </row>
    <row r="350" spans="1:8" ht="30" customHeight="1">
      <c r="A350" s="16">
        <v>347</v>
      </c>
      <c r="B350" s="17">
        <v>44</v>
      </c>
      <c r="C350" s="18" t="s">
        <v>841</v>
      </c>
      <c r="D350" s="18" t="s">
        <v>4730</v>
      </c>
      <c r="E350" s="18" t="s">
        <v>4731</v>
      </c>
      <c r="F350" s="16">
        <v>899</v>
      </c>
      <c r="G350" s="18" t="s">
        <v>237</v>
      </c>
      <c r="H350" s="20" t="s">
        <v>12</v>
      </c>
    </row>
    <row r="351" spans="1:8" ht="30" customHeight="1">
      <c r="A351" s="29">
        <v>348</v>
      </c>
      <c r="B351" s="17">
        <v>3328</v>
      </c>
      <c r="C351" s="18" t="s">
        <v>4757</v>
      </c>
      <c r="D351" s="18" t="s">
        <v>4758</v>
      </c>
      <c r="E351" s="18" t="s">
        <v>4759</v>
      </c>
      <c r="F351" s="16">
        <v>897</v>
      </c>
      <c r="G351" s="18" t="s">
        <v>64</v>
      </c>
      <c r="H351" s="20" t="s">
        <v>12</v>
      </c>
    </row>
    <row r="352" spans="1:8" ht="30" customHeight="1">
      <c r="A352" s="16">
        <v>349</v>
      </c>
      <c r="B352" s="17">
        <v>1929</v>
      </c>
      <c r="C352" s="18" t="s">
        <v>4767</v>
      </c>
      <c r="D352" s="18" t="s">
        <v>4770</v>
      </c>
      <c r="E352" s="18" t="s">
        <v>4771</v>
      </c>
      <c r="F352" s="16">
        <v>897</v>
      </c>
      <c r="G352" s="18" t="s">
        <v>64</v>
      </c>
      <c r="H352" s="20" t="s">
        <v>12</v>
      </c>
    </row>
    <row r="353" spans="1:8" ht="30" customHeight="1">
      <c r="A353" s="29">
        <v>350</v>
      </c>
      <c r="B353" s="17">
        <v>2221</v>
      </c>
      <c r="C353" s="18" t="s">
        <v>4772</v>
      </c>
      <c r="D353" s="18" t="s">
        <v>1567</v>
      </c>
      <c r="E353" s="18" t="s">
        <v>4780</v>
      </c>
      <c r="F353" s="16">
        <v>896</v>
      </c>
      <c r="G353" s="18" t="s">
        <v>64</v>
      </c>
      <c r="H353" s="20" t="s">
        <v>12</v>
      </c>
    </row>
    <row r="354" spans="1:8" ht="30" customHeight="1">
      <c r="A354" s="16">
        <v>351</v>
      </c>
      <c r="B354" s="17">
        <v>734</v>
      </c>
      <c r="C354" s="18" t="s">
        <v>4776</v>
      </c>
      <c r="D354" s="18" t="s">
        <v>4777</v>
      </c>
      <c r="E354" s="18" t="s">
        <v>4778</v>
      </c>
      <c r="F354" s="16">
        <v>896</v>
      </c>
      <c r="G354" s="18" t="s">
        <v>989</v>
      </c>
      <c r="H354" s="20" t="s">
        <v>12</v>
      </c>
    </row>
    <row r="355" spans="1:8" ht="30" customHeight="1">
      <c r="A355" s="29">
        <v>352</v>
      </c>
      <c r="B355" s="17">
        <v>518</v>
      </c>
      <c r="C355" s="18" t="s">
        <v>4781</v>
      </c>
      <c r="D355" s="18" t="s">
        <v>4782</v>
      </c>
      <c r="E355" s="18" t="s">
        <v>4783</v>
      </c>
      <c r="F355" s="16">
        <v>895</v>
      </c>
      <c r="G355" s="18" t="s">
        <v>64</v>
      </c>
      <c r="H355" s="20" t="s">
        <v>12</v>
      </c>
    </row>
    <row r="356" spans="1:8" ht="30" customHeight="1">
      <c r="A356" s="16">
        <v>353</v>
      </c>
      <c r="B356" s="17">
        <v>2441</v>
      </c>
      <c r="C356" s="18" t="s">
        <v>2543</v>
      </c>
      <c r="D356" s="18" t="s">
        <v>2239</v>
      </c>
      <c r="E356" s="18" t="s">
        <v>4786</v>
      </c>
      <c r="F356" s="16">
        <v>895</v>
      </c>
      <c r="G356" s="18" t="s">
        <v>64</v>
      </c>
      <c r="H356" s="20" t="s">
        <v>12</v>
      </c>
    </row>
    <row r="357" spans="1:8" ht="30" customHeight="1">
      <c r="A357" s="29">
        <v>354</v>
      </c>
      <c r="B357" s="17">
        <v>2325</v>
      </c>
      <c r="C357" s="18" t="s">
        <v>4795</v>
      </c>
      <c r="D357" s="18" t="s">
        <v>4796</v>
      </c>
      <c r="E357" s="18" t="s">
        <v>4797</v>
      </c>
      <c r="F357" s="16">
        <v>894</v>
      </c>
      <c r="G357" s="18" t="s">
        <v>64</v>
      </c>
      <c r="H357" s="20" t="s">
        <v>12</v>
      </c>
    </row>
    <row r="358" spans="1:8" ht="30" customHeight="1">
      <c r="A358" s="16">
        <v>355</v>
      </c>
      <c r="B358" s="17">
        <v>676</v>
      </c>
      <c r="C358" s="18" t="s">
        <v>4801</v>
      </c>
      <c r="D358" s="18" t="s">
        <v>4802</v>
      </c>
      <c r="E358" s="18" t="s">
        <v>4803</v>
      </c>
      <c r="F358" s="16">
        <v>893</v>
      </c>
      <c r="G358" s="18" t="s">
        <v>64</v>
      </c>
      <c r="H358" s="20" t="s">
        <v>12</v>
      </c>
    </row>
    <row r="359" spans="1:8" ht="30" customHeight="1">
      <c r="A359" s="29">
        <v>356</v>
      </c>
      <c r="B359" s="17">
        <v>3097</v>
      </c>
      <c r="C359" s="18" t="s">
        <v>4811</v>
      </c>
      <c r="D359" s="18" t="s">
        <v>4812</v>
      </c>
      <c r="E359" s="18" t="s">
        <v>4813</v>
      </c>
      <c r="F359" s="16">
        <v>892</v>
      </c>
      <c r="G359" s="18" t="s">
        <v>200</v>
      </c>
      <c r="H359" s="20" t="s">
        <v>12</v>
      </c>
    </row>
    <row r="360" spans="1:8" ht="30" customHeight="1">
      <c r="A360" s="16">
        <v>357</v>
      </c>
      <c r="B360" s="17">
        <v>3367</v>
      </c>
      <c r="C360" s="18" t="s">
        <v>4814</v>
      </c>
      <c r="D360" s="18" t="s">
        <v>4815</v>
      </c>
      <c r="E360" s="18" t="s">
        <v>4816</v>
      </c>
      <c r="F360" s="16">
        <v>891</v>
      </c>
      <c r="G360" s="18" t="s">
        <v>64</v>
      </c>
      <c r="H360" s="20" t="s">
        <v>12</v>
      </c>
    </row>
    <row r="361" spans="1:8" ht="30" customHeight="1">
      <c r="A361" s="29">
        <v>358</v>
      </c>
      <c r="B361" s="17">
        <v>1995</v>
      </c>
      <c r="C361" s="18" t="s">
        <v>4827</v>
      </c>
      <c r="D361" s="18" t="s">
        <v>4828</v>
      </c>
      <c r="E361" s="18" t="s">
        <v>4829</v>
      </c>
      <c r="F361" s="16">
        <v>890</v>
      </c>
      <c r="G361" s="18" t="s">
        <v>64</v>
      </c>
      <c r="H361" s="20" t="s">
        <v>12</v>
      </c>
    </row>
    <row r="362" spans="1:8" ht="30" customHeight="1">
      <c r="A362" s="16">
        <v>359</v>
      </c>
      <c r="B362" s="17">
        <v>1991</v>
      </c>
      <c r="C362" s="18" t="s">
        <v>4834</v>
      </c>
      <c r="D362" s="18" t="s">
        <v>2743</v>
      </c>
      <c r="E362" s="18" t="s">
        <v>4835</v>
      </c>
      <c r="F362" s="16">
        <v>890</v>
      </c>
      <c r="G362" s="18" t="s">
        <v>64</v>
      </c>
      <c r="H362" s="20" t="s">
        <v>12</v>
      </c>
    </row>
    <row r="363" spans="1:8" ht="30" customHeight="1">
      <c r="A363" s="29">
        <v>360</v>
      </c>
      <c r="B363" s="17">
        <v>1883</v>
      </c>
      <c r="C363" s="18" t="s">
        <v>4847</v>
      </c>
      <c r="D363" s="18" t="s">
        <v>4848</v>
      </c>
      <c r="E363" s="18" t="s">
        <v>4849</v>
      </c>
      <c r="F363" s="16">
        <v>889</v>
      </c>
      <c r="G363" s="18" t="s">
        <v>64</v>
      </c>
      <c r="H363" s="20" t="s">
        <v>12</v>
      </c>
    </row>
    <row r="364" spans="1:8" ht="30" customHeight="1">
      <c r="A364" s="16">
        <v>361</v>
      </c>
      <c r="B364" s="17">
        <v>865</v>
      </c>
      <c r="C364" s="18" t="s">
        <v>4845</v>
      </c>
      <c r="D364" s="18" t="s">
        <v>4818</v>
      </c>
      <c r="E364" s="18" t="s">
        <v>4846</v>
      </c>
      <c r="F364" s="16">
        <v>889</v>
      </c>
      <c r="G364" s="18" t="s">
        <v>64</v>
      </c>
      <c r="H364" s="20" t="s">
        <v>12</v>
      </c>
    </row>
    <row r="365" spans="1:8" ht="30" customHeight="1">
      <c r="A365" s="29">
        <v>362</v>
      </c>
      <c r="B365" s="17">
        <v>3390</v>
      </c>
      <c r="C365" s="18" t="s">
        <v>4859</v>
      </c>
      <c r="D365" s="18" t="s">
        <v>4860</v>
      </c>
      <c r="E365" s="18" t="s">
        <v>4861</v>
      </c>
      <c r="F365" s="16">
        <v>888</v>
      </c>
      <c r="G365" s="18" t="s">
        <v>286</v>
      </c>
      <c r="H365" s="20" t="s">
        <v>12</v>
      </c>
    </row>
    <row r="366" spans="1:8" ht="30" customHeight="1">
      <c r="A366" s="16">
        <v>363</v>
      </c>
      <c r="B366" s="17">
        <v>3153</v>
      </c>
      <c r="C366" s="18" t="s">
        <v>4867</v>
      </c>
      <c r="D366" s="18" t="s">
        <v>4868</v>
      </c>
      <c r="E366" s="18" t="s">
        <v>4869</v>
      </c>
      <c r="F366" s="16">
        <v>887</v>
      </c>
      <c r="G366" s="18" t="s">
        <v>11</v>
      </c>
      <c r="H366" s="20" t="s">
        <v>12</v>
      </c>
    </row>
    <row r="367" spans="1:8" ht="30" customHeight="1">
      <c r="A367" s="29">
        <v>364</v>
      </c>
      <c r="B367" s="17">
        <v>1703</v>
      </c>
      <c r="C367" s="18" t="s">
        <v>4893</v>
      </c>
      <c r="D367" s="18" t="s">
        <v>372</v>
      </c>
      <c r="E367" s="18" t="s">
        <v>4894</v>
      </c>
      <c r="F367" s="16">
        <v>886</v>
      </c>
      <c r="G367" s="18" t="s">
        <v>237</v>
      </c>
      <c r="H367" s="20" t="s">
        <v>12</v>
      </c>
    </row>
    <row r="368" spans="1:8" ht="30" customHeight="1">
      <c r="A368" s="16">
        <v>365</v>
      </c>
      <c r="B368" s="17">
        <v>1106</v>
      </c>
      <c r="C368" s="18" t="s">
        <v>4877</v>
      </c>
      <c r="D368" s="18" t="s">
        <v>4878</v>
      </c>
      <c r="E368" s="18" t="s">
        <v>4879</v>
      </c>
      <c r="F368" s="16">
        <v>886</v>
      </c>
      <c r="G368" s="18" t="s">
        <v>64</v>
      </c>
      <c r="H368" s="20" t="s">
        <v>12</v>
      </c>
    </row>
    <row r="369" spans="1:8" ht="30" customHeight="1">
      <c r="A369" s="29">
        <v>366</v>
      </c>
      <c r="B369" s="17">
        <v>1973</v>
      </c>
      <c r="C369" s="18" t="s">
        <v>4882</v>
      </c>
      <c r="D369" s="18" t="s">
        <v>4883</v>
      </c>
      <c r="E369" s="18" t="s">
        <v>4884</v>
      </c>
      <c r="F369" s="16">
        <v>886</v>
      </c>
      <c r="G369" s="18" t="s">
        <v>11</v>
      </c>
      <c r="H369" s="20" t="s">
        <v>12</v>
      </c>
    </row>
    <row r="370" spans="1:8" ht="30" customHeight="1">
      <c r="A370" s="16">
        <v>367</v>
      </c>
      <c r="B370" s="17">
        <v>2297</v>
      </c>
      <c r="C370" s="18" t="s">
        <v>4885</v>
      </c>
      <c r="D370" s="18" t="s">
        <v>4886</v>
      </c>
      <c r="E370" s="18" t="s">
        <v>4891</v>
      </c>
      <c r="F370" s="16">
        <v>886</v>
      </c>
      <c r="G370" s="18" t="s">
        <v>64</v>
      </c>
      <c r="H370" s="20" t="s">
        <v>12</v>
      </c>
    </row>
    <row r="371" spans="1:8" ht="30" customHeight="1">
      <c r="A371" s="29">
        <v>368</v>
      </c>
      <c r="B371" s="17">
        <v>3133</v>
      </c>
      <c r="C371" s="18" t="s">
        <v>4904</v>
      </c>
      <c r="D371" s="18" t="s">
        <v>4905</v>
      </c>
      <c r="E371" s="18" t="s">
        <v>4906</v>
      </c>
      <c r="F371" s="16">
        <v>884</v>
      </c>
      <c r="G371" s="18" t="s">
        <v>64</v>
      </c>
      <c r="H371" s="20" t="s">
        <v>12</v>
      </c>
    </row>
    <row r="372" spans="1:8" ht="30" customHeight="1">
      <c r="A372" s="16">
        <v>369</v>
      </c>
      <c r="B372" s="17">
        <v>2622</v>
      </c>
      <c r="C372" s="18" t="s">
        <v>4913</v>
      </c>
      <c r="D372" s="18" t="s">
        <v>2728</v>
      </c>
      <c r="E372" s="18" t="s">
        <v>4914</v>
      </c>
      <c r="F372" s="16">
        <v>883</v>
      </c>
      <c r="G372" s="18" t="s">
        <v>989</v>
      </c>
      <c r="H372" s="20" t="s">
        <v>12</v>
      </c>
    </row>
    <row r="373" spans="1:8" ht="30" customHeight="1">
      <c r="A373" s="29">
        <v>370</v>
      </c>
      <c r="B373" s="17">
        <v>2100</v>
      </c>
      <c r="C373" s="18" t="s">
        <v>4921</v>
      </c>
      <c r="D373" s="18" t="s">
        <v>4922</v>
      </c>
      <c r="E373" s="18" t="s">
        <v>4923</v>
      </c>
      <c r="F373" s="16">
        <v>882</v>
      </c>
      <c r="G373" s="18" t="s">
        <v>64</v>
      </c>
      <c r="H373" s="20" t="s">
        <v>12</v>
      </c>
    </row>
    <row r="374" spans="1:8" ht="30" customHeight="1">
      <c r="A374" s="16">
        <v>371</v>
      </c>
      <c r="B374" s="17">
        <v>1793</v>
      </c>
      <c r="C374" s="18" t="s">
        <v>4924</v>
      </c>
      <c r="D374" s="18" t="s">
        <v>4925</v>
      </c>
      <c r="E374" s="18" t="s">
        <v>4926</v>
      </c>
      <c r="F374" s="16">
        <v>882</v>
      </c>
      <c r="G374" s="18" t="s">
        <v>64</v>
      </c>
      <c r="H374" s="20" t="s">
        <v>12</v>
      </c>
    </row>
    <row r="375" spans="1:8" ht="30" customHeight="1">
      <c r="A375" s="29">
        <v>372</v>
      </c>
      <c r="B375" s="17">
        <v>573</v>
      </c>
      <c r="C375" s="18" t="s">
        <v>4958</v>
      </c>
      <c r="D375" s="18" t="s">
        <v>991</v>
      </c>
      <c r="E375" s="18" t="s">
        <v>4959</v>
      </c>
      <c r="F375" s="16">
        <v>880</v>
      </c>
      <c r="G375" s="18" t="s">
        <v>64</v>
      </c>
      <c r="H375" s="20" t="s">
        <v>12</v>
      </c>
    </row>
    <row r="376" spans="1:8" ht="30" customHeight="1">
      <c r="A376" s="16">
        <v>373</v>
      </c>
      <c r="B376" s="17">
        <v>3191</v>
      </c>
      <c r="C376" s="18" t="s">
        <v>4962</v>
      </c>
      <c r="D376" s="18" t="s">
        <v>4963</v>
      </c>
      <c r="E376" s="18" t="s">
        <v>4964</v>
      </c>
      <c r="F376" s="16">
        <v>880</v>
      </c>
      <c r="G376" s="18" t="s">
        <v>200</v>
      </c>
      <c r="H376" s="20" t="s">
        <v>12</v>
      </c>
    </row>
    <row r="377" spans="1:8" ht="30" customHeight="1">
      <c r="A377" s="29">
        <v>374</v>
      </c>
      <c r="B377" s="17">
        <v>3108</v>
      </c>
      <c r="C377" s="18" t="s">
        <v>4970</v>
      </c>
      <c r="D377" s="18" t="s">
        <v>4971</v>
      </c>
      <c r="E377" s="18" t="s">
        <v>4972</v>
      </c>
      <c r="F377" s="16">
        <v>879</v>
      </c>
      <c r="G377" s="18" t="s">
        <v>200</v>
      </c>
      <c r="H377" s="20" t="s">
        <v>12</v>
      </c>
    </row>
    <row r="378" spans="1:8" ht="30" customHeight="1">
      <c r="A378" s="16">
        <v>375</v>
      </c>
      <c r="B378" s="17">
        <v>3323</v>
      </c>
      <c r="C378" s="18" t="s">
        <v>4973</v>
      </c>
      <c r="D378" s="18" t="s">
        <v>4974</v>
      </c>
      <c r="E378" s="18" t="s">
        <v>4975</v>
      </c>
      <c r="F378" s="16">
        <v>879</v>
      </c>
      <c r="G378" s="18" t="s">
        <v>582</v>
      </c>
      <c r="H378" s="20" t="s">
        <v>12</v>
      </c>
    </row>
    <row r="379" spans="1:8" ht="30" customHeight="1">
      <c r="A379" s="29">
        <v>376</v>
      </c>
      <c r="B379" s="17">
        <v>2602</v>
      </c>
      <c r="C379" s="18" t="s">
        <v>4984</v>
      </c>
      <c r="D379" s="18" t="s">
        <v>4988</v>
      </c>
      <c r="E379" s="18" t="s">
        <v>4989</v>
      </c>
      <c r="F379" s="16">
        <v>878</v>
      </c>
      <c r="G379" s="18" t="s">
        <v>64</v>
      </c>
      <c r="H379" s="20" t="s">
        <v>12</v>
      </c>
    </row>
    <row r="380" spans="1:8" ht="30" customHeight="1">
      <c r="A380" s="16">
        <v>377</v>
      </c>
      <c r="B380" s="17">
        <v>699</v>
      </c>
      <c r="C380" s="18" t="s">
        <v>4995</v>
      </c>
      <c r="D380" s="18" t="s">
        <v>4996</v>
      </c>
      <c r="E380" s="18" t="s">
        <v>4997</v>
      </c>
      <c r="F380" s="16">
        <v>877</v>
      </c>
      <c r="G380" s="18" t="s">
        <v>64</v>
      </c>
      <c r="H380" s="20" t="s">
        <v>12</v>
      </c>
    </row>
    <row r="381" spans="1:8" ht="30" customHeight="1">
      <c r="A381" s="29">
        <v>378</v>
      </c>
      <c r="B381" s="17">
        <v>3033</v>
      </c>
      <c r="C381" s="18" t="s">
        <v>4992</v>
      </c>
      <c r="D381" s="18" t="s">
        <v>4993</v>
      </c>
      <c r="E381" s="18" t="s">
        <v>4994</v>
      </c>
      <c r="F381" s="16">
        <v>877</v>
      </c>
      <c r="G381" s="18" t="s">
        <v>64</v>
      </c>
      <c r="H381" s="20" t="s">
        <v>12</v>
      </c>
    </row>
    <row r="382" spans="1:8" ht="30" customHeight="1">
      <c r="A382" s="16">
        <v>379</v>
      </c>
      <c r="B382" s="17">
        <v>1953</v>
      </c>
      <c r="C382" s="18" t="s">
        <v>5001</v>
      </c>
      <c r="D382" s="18" t="s">
        <v>5002</v>
      </c>
      <c r="E382" s="18" t="s">
        <v>5003</v>
      </c>
      <c r="F382" s="16">
        <v>875</v>
      </c>
      <c r="G382" s="18" t="s">
        <v>64</v>
      </c>
      <c r="H382" s="20" t="s">
        <v>12</v>
      </c>
    </row>
    <row r="383" spans="1:8" ht="30" customHeight="1">
      <c r="A383" s="29">
        <v>380</v>
      </c>
      <c r="B383" s="17">
        <v>3148</v>
      </c>
      <c r="C383" s="18" t="s">
        <v>5009</v>
      </c>
      <c r="D383" s="18" t="s">
        <v>1727</v>
      </c>
      <c r="E383" s="18" t="s">
        <v>5010</v>
      </c>
      <c r="F383" s="16">
        <v>875</v>
      </c>
      <c r="G383" s="18" t="s">
        <v>64</v>
      </c>
      <c r="H383" s="20" t="s">
        <v>12</v>
      </c>
    </row>
    <row r="384" spans="1:8" ht="30" customHeight="1">
      <c r="A384" s="16">
        <v>381</v>
      </c>
      <c r="B384" s="17">
        <v>3094</v>
      </c>
      <c r="C384" s="18" t="s">
        <v>5011</v>
      </c>
      <c r="D384" s="18" t="s">
        <v>5012</v>
      </c>
      <c r="E384" s="18" t="s">
        <v>5013</v>
      </c>
      <c r="F384" s="16">
        <v>875</v>
      </c>
      <c r="G384" s="18" t="s">
        <v>64</v>
      </c>
      <c r="H384" s="20" t="s">
        <v>12</v>
      </c>
    </row>
    <row r="385" spans="1:8" ht="30" customHeight="1">
      <c r="A385" s="29">
        <v>382</v>
      </c>
      <c r="B385" s="17">
        <v>732</v>
      </c>
      <c r="C385" s="18" t="s">
        <v>5017</v>
      </c>
      <c r="D385" s="18" t="s">
        <v>5018</v>
      </c>
      <c r="E385" s="18" t="s">
        <v>5019</v>
      </c>
      <c r="F385" s="16">
        <v>874</v>
      </c>
      <c r="G385" s="18" t="s">
        <v>582</v>
      </c>
      <c r="H385" s="20" t="s">
        <v>12</v>
      </c>
    </row>
    <row r="386" spans="1:8" ht="30" customHeight="1">
      <c r="A386" s="16">
        <v>383</v>
      </c>
      <c r="B386" s="17">
        <v>584</v>
      </c>
      <c r="C386" s="18" t="s">
        <v>5020</v>
      </c>
      <c r="D386" s="18" t="s">
        <v>773</v>
      </c>
      <c r="E386" s="18" t="s">
        <v>5021</v>
      </c>
      <c r="F386" s="16">
        <v>874</v>
      </c>
      <c r="G386" s="18" t="s">
        <v>64</v>
      </c>
      <c r="H386" s="20" t="s">
        <v>12</v>
      </c>
    </row>
    <row r="387" spans="1:8" ht="30" customHeight="1">
      <c r="A387" s="29">
        <v>384</v>
      </c>
      <c r="B387" s="17">
        <v>3371</v>
      </c>
      <c r="C387" s="18" t="s">
        <v>5024</v>
      </c>
      <c r="D387" s="18" t="s">
        <v>5025</v>
      </c>
      <c r="E387" s="18" t="s">
        <v>5026</v>
      </c>
      <c r="F387" s="16">
        <v>873</v>
      </c>
      <c r="G387" s="18" t="s">
        <v>64</v>
      </c>
      <c r="H387" s="20" t="s">
        <v>12</v>
      </c>
    </row>
    <row r="388" spans="1:8" ht="30" customHeight="1">
      <c r="A388" s="16">
        <v>385</v>
      </c>
      <c r="B388" s="17">
        <v>433</v>
      </c>
      <c r="C388" s="18" t="s">
        <v>2121</v>
      </c>
      <c r="D388" s="18" t="s">
        <v>5035</v>
      </c>
      <c r="E388" s="18" t="s">
        <v>5036</v>
      </c>
      <c r="F388" s="16">
        <v>872</v>
      </c>
      <c r="G388" s="18" t="s">
        <v>64</v>
      </c>
      <c r="H388" s="20" t="s">
        <v>12</v>
      </c>
    </row>
    <row r="389" spans="1:8" ht="30" customHeight="1">
      <c r="A389" s="29">
        <v>386</v>
      </c>
      <c r="B389" s="17">
        <v>2451</v>
      </c>
      <c r="C389" s="18" t="s">
        <v>5040</v>
      </c>
      <c r="D389" s="18" t="s">
        <v>5041</v>
      </c>
      <c r="E389" s="18" t="s">
        <v>5042</v>
      </c>
      <c r="F389" s="16">
        <v>871</v>
      </c>
      <c r="G389" s="18" t="s">
        <v>582</v>
      </c>
      <c r="H389" s="20" t="s">
        <v>12</v>
      </c>
    </row>
    <row r="390" spans="1:8" ht="30" customHeight="1">
      <c r="A390" s="16">
        <v>387</v>
      </c>
      <c r="B390" s="17">
        <v>100</v>
      </c>
      <c r="C390" s="18" t="s">
        <v>5050</v>
      </c>
      <c r="D390" s="18" t="s">
        <v>4917</v>
      </c>
      <c r="E390" s="18" t="s">
        <v>5051</v>
      </c>
      <c r="F390" s="16">
        <v>869</v>
      </c>
      <c r="G390" s="18" t="s">
        <v>64</v>
      </c>
      <c r="H390" s="20" t="s">
        <v>12</v>
      </c>
    </row>
    <row r="391" spans="1:8" ht="30" customHeight="1">
      <c r="A391" s="29">
        <v>388</v>
      </c>
      <c r="B391" s="17">
        <v>1176</v>
      </c>
      <c r="C391" s="18" t="s">
        <v>5058</v>
      </c>
      <c r="D391" s="18" t="s">
        <v>5059</v>
      </c>
      <c r="E391" s="18" t="s">
        <v>5060</v>
      </c>
      <c r="F391" s="16">
        <v>868</v>
      </c>
      <c r="G391" s="18" t="s">
        <v>64</v>
      </c>
      <c r="H391" s="20" t="s">
        <v>12</v>
      </c>
    </row>
    <row r="392" spans="1:8" ht="30" customHeight="1">
      <c r="A392" s="16">
        <v>389</v>
      </c>
      <c r="B392" s="17">
        <v>2272</v>
      </c>
      <c r="C392" s="18" t="s">
        <v>745</v>
      </c>
      <c r="D392" s="18" t="s">
        <v>112</v>
      </c>
      <c r="E392" s="18" t="s">
        <v>5055</v>
      </c>
      <c r="F392" s="16">
        <v>868</v>
      </c>
      <c r="G392" s="18" t="s">
        <v>64</v>
      </c>
      <c r="H392" s="20" t="s">
        <v>12</v>
      </c>
    </row>
    <row r="393" spans="1:8" ht="30" customHeight="1">
      <c r="A393" s="29">
        <v>390</v>
      </c>
      <c r="B393" s="17">
        <v>213</v>
      </c>
      <c r="C393" s="18" t="s">
        <v>5061</v>
      </c>
      <c r="D393" s="18" t="s">
        <v>5062</v>
      </c>
      <c r="E393" s="18" t="s">
        <v>5063</v>
      </c>
      <c r="F393" s="16">
        <v>867</v>
      </c>
      <c r="G393" s="18" t="s">
        <v>64</v>
      </c>
      <c r="H393" s="20" t="s">
        <v>12</v>
      </c>
    </row>
    <row r="394" spans="1:8" ht="30" customHeight="1">
      <c r="A394" s="16">
        <v>391</v>
      </c>
      <c r="B394" s="17">
        <v>475</v>
      </c>
      <c r="C394" s="18" t="s">
        <v>5067</v>
      </c>
      <c r="D394" s="18" t="s">
        <v>5068</v>
      </c>
      <c r="E394" s="18" t="s">
        <v>5069</v>
      </c>
      <c r="F394" s="16">
        <v>867</v>
      </c>
      <c r="G394" s="18" t="s">
        <v>64</v>
      </c>
      <c r="H394" s="20" t="s">
        <v>12</v>
      </c>
    </row>
    <row r="395" spans="1:8" ht="30" customHeight="1">
      <c r="A395" s="29">
        <v>392</v>
      </c>
      <c r="B395" s="17">
        <v>105</v>
      </c>
      <c r="C395" s="18" t="s">
        <v>5070</v>
      </c>
      <c r="D395" s="18" t="s">
        <v>5071</v>
      </c>
      <c r="E395" s="18" t="s">
        <v>5072</v>
      </c>
      <c r="F395" s="16">
        <v>867</v>
      </c>
      <c r="G395" s="18" t="s">
        <v>64</v>
      </c>
      <c r="H395" s="20" t="s">
        <v>12</v>
      </c>
    </row>
    <row r="396" spans="1:8" ht="30" customHeight="1">
      <c r="A396" s="16">
        <v>393</v>
      </c>
      <c r="B396" s="17">
        <v>2511</v>
      </c>
      <c r="C396" s="18" t="s">
        <v>5108</v>
      </c>
      <c r="D396" s="18" t="s">
        <v>1805</v>
      </c>
      <c r="E396" s="18" t="s">
        <v>5109</v>
      </c>
      <c r="F396" s="16">
        <v>861</v>
      </c>
      <c r="G396" s="18" t="s">
        <v>11</v>
      </c>
      <c r="H396" s="20" t="s">
        <v>12</v>
      </c>
    </row>
    <row r="397" spans="1:8" ht="30" customHeight="1">
      <c r="A397" s="29">
        <v>394</v>
      </c>
      <c r="B397" s="17">
        <v>1138</v>
      </c>
      <c r="C397" s="18" t="s">
        <v>5120</v>
      </c>
      <c r="D397" s="18" t="s">
        <v>5121</v>
      </c>
      <c r="E397" s="18" t="s">
        <v>5122</v>
      </c>
      <c r="F397" s="16">
        <v>860</v>
      </c>
      <c r="G397" s="18" t="s">
        <v>582</v>
      </c>
      <c r="H397" s="20" t="s">
        <v>12</v>
      </c>
    </row>
    <row r="398" spans="1:8" ht="30" customHeight="1">
      <c r="A398" s="16">
        <v>395</v>
      </c>
      <c r="B398" s="17">
        <v>1169</v>
      </c>
      <c r="C398" s="18" t="s">
        <v>1036</v>
      </c>
      <c r="D398" s="18" t="s">
        <v>5129</v>
      </c>
      <c r="E398" s="18" t="s">
        <v>5130</v>
      </c>
      <c r="F398" s="16">
        <v>860</v>
      </c>
      <c r="G398" s="18" t="s">
        <v>64</v>
      </c>
      <c r="H398" s="20" t="s">
        <v>12</v>
      </c>
    </row>
    <row r="399" spans="1:8" ht="30" customHeight="1">
      <c r="A399" s="29">
        <v>396</v>
      </c>
      <c r="B399" s="17">
        <v>3015</v>
      </c>
      <c r="C399" s="18" t="s">
        <v>5133</v>
      </c>
      <c r="D399" s="18" t="s">
        <v>3451</v>
      </c>
      <c r="E399" s="18" t="s">
        <v>5132</v>
      </c>
      <c r="F399" s="16">
        <v>860</v>
      </c>
      <c r="G399" s="18" t="s">
        <v>237</v>
      </c>
      <c r="H399" s="20" t="s">
        <v>12</v>
      </c>
    </row>
    <row r="400" spans="1:8" ht="30" customHeight="1">
      <c r="A400" s="16">
        <v>397</v>
      </c>
      <c r="B400" s="17">
        <v>429</v>
      </c>
      <c r="C400" s="18" t="s">
        <v>5147</v>
      </c>
      <c r="D400" s="18" t="s">
        <v>5148</v>
      </c>
      <c r="E400" s="18" t="s">
        <v>5149</v>
      </c>
      <c r="F400" s="16">
        <v>853</v>
      </c>
      <c r="G400" s="18" t="s">
        <v>64</v>
      </c>
      <c r="H400" s="20" t="s">
        <v>12</v>
      </c>
    </row>
    <row r="401" spans="1:8" ht="30" customHeight="1">
      <c r="A401" s="29">
        <v>398</v>
      </c>
      <c r="B401" s="17">
        <v>3324</v>
      </c>
      <c r="C401" s="18" t="s">
        <v>5150</v>
      </c>
      <c r="D401" s="18" t="s">
        <v>5151</v>
      </c>
      <c r="E401" s="18" t="s">
        <v>5152</v>
      </c>
      <c r="F401" s="16">
        <v>852</v>
      </c>
      <c r="G401" s="18" t="s">
        <v>582</v>
      </c>
      <c r="H401" s="20" t="s">
        <v>12</v>
      </c>
    </row>
    <row r="402" spans="1:8" ht="30" customHeight="1">
      <c r="A402" s="16">
        <v>399</v>
      </c>
      <c r="B402" s="17">
        <v>28</v>
      </c>
      <c r="C402" s="18" t="s">
        <v>5153</v>
      </c>
      <c r="D402" s="18" t="s">
        <v>5154</v>
      </c>
      <c r="E402" s="18" t="s">
        <v>5155</v>
      </c>
      <c r="F402" s="16">
        <v>852</v>
      </c>
      <c r="G402" s="18" t="s">
        <v>64</v>
      </c>
      <c r="H402" s="20" t="s">
        <v>12</v>
      </c>
    </row>
    <row r="403" spans="1:8" ht="30" customHeight="1">
      <c r="A403" s="29">
        <v>400</v>
      </c>
      <c r="B403" s="17">
        <v>914</v>
      </c>
      <c r="C403" s="18" t="s">
        <v>804</v>
      </c>
      <c r="D403" s="18" t="s">
        <v>5167</v>
      </c>
      <c r="E403" s="18" t="s">
        <v>5168</v>
      </c>
      <c r="F403" s="16">
        <v>850</v>
      </c>
      <c r="G403" s="18" t="s">
        <v>64</v>
      </c>
      <c r="H403" s="20" t="s">
        <v>12</v>
      </c>
    </row>
    <row r="404" spans="1:8" ht="30" customHeight="1">
      <c r="A404" s="16">
        <v>401</v>
      </c>
      <c r="B404" s="17">
        <v>334</v>
      </c>
      <c r="C404" s="18" t="s">
        <v>5186</v>
      </c>
      <c r="D404" s="18" t="s">
        <v>653</v>
      </c>
      <c r="E404" s="18" t="s">
        <v>5187</v>
      </c>
      <c r="F404" s="16">
        <v>847</v>
      </c>
      <c r="G404" s="18" t="s">
        <v>64</v>
      </c>
      <c r="H404" s="20" t="s">
        <v>12</v>
      </c>
    </row>
    <row r="405" spans="1:8" ht="30" customHeight="1">
      <c r="A405" s="29">
        <v>402</v>
      </c>
      <c r="B405" s="17">
        <v>937</v>
      </c>
      <c r="C405" s="18" t="s">
        <v>5191</v>
      </c>
      <c r="D405" s="18" t="s">
        <v>5192</v>
      </c>
      <c r="E405" s="18" t="s">
        <v>5193</v>
      </c>
      <c r="F405" s="16">
        <v>846</v>
      </c>
      <c r="G405" s="18" t="s">
        <v>64</v>
      </c>
      <c r="H405" s="20" t="s">
        <v>12</v>
      </c>
    </row>
    <row r="406" spans="1:8" ht="30" customHeight="1">
      <c r="A406" s="16">
        <v>403</v>
      </c>
      <c r="B406" s="17">
        <v>968</v>
      </c>
      <c r="C406" s="18" t="s">
        <v>5188</v>
      </c>
      <c r="D406" s="18" t="s">
        <v>5189</v>
      </c>
      <c r="E406" s="18" t="s">
        <v>5190</v>
      </c>
      <c r="F406" s="16">
        <v>846</v>
      </c>
      <c r="G406" s="18" t="s">
        <v>64</v>
      </c>
      <c r="H406" s="20" t="s">
        <v>12</v>
      </c>
    </row>
    <row r="407" spans="1:8" ht="30" customHeight="1">
      <c r="A407" s="29">
        <v>404</v>
      </c>
      <c r="B407" s="17">
        <v>340</v>
      </c>
      <c r="C407" s="18" t="s">
        <v>5210</v>
      </c>
      <c r="D407" s="18" t="s">
        <v>1077</v>
      </c>
      <c r="E407" s="18" t="s">
        <v>5211</v>
      </c>
      <c r="F407" s="16">
        <v>843</v>
      </c>
      <c r="G407" s="18" t="s">
        <v>64</v>
      </c>
      <c r="H407" s="20" t="s">
        <v>12</v>
      </c>
    </row>
    <row r="408" spans="1:8" ht="30" customHeight="1">
      <c r="A408" s="16">
        <v>405</v>
      </c>
      <c r="B408" s="17">
        <v>1937</v>
      </c>
      <c r="C408" s="18" t="s">
        <v>5227</v>
      </c>
      <c r="D408" s="18" t="s">
        <v>5228</v>
      </c>
      <c r="E408" s="18" t="s">
        <v>5229</v>
      </c>
      <c r="F408" s="16">
        <v>839</v>
      </c>
      <c r="G408" s="18" t="s">
        <v>64</v>
      </c>
      <c r="H408" s="20" t="s">
        <v>12</v>
      </c>
    </row>
    <row r="409" spans="1:8" ht="30" customHeight="1">
      <c r="A409" s="29">
        <v>406</v>
      </c>
      <c r="B409" s="17">
        <v>3045</v>
      </c>
      <c r="C409" s="18" t="s">
        <v>5230</v>
      </c>
      <c r="D409" s="18" t="s">
        <v>5231</v>
      </c>
      <c r="E409" s="18" t="s">
        <v>5232</v>
      </c>
      <c r="F409" s="16">
        <v>839</v>
      </c>
      <c r="G409" s="18" t="s">
        <v>64</v>
      </c>
      <c r="H409" s="20" t="s">
        <v>12</v>
      </c>
    </row>
    <row r="410" spans="1:8" ht="30" customHeight="1">
      <c r="A410" s="16">
        <v>407</v>
      </c>
      <c r="B410" s="17">
        <v>469</v>
      </c>
      <c r="C410" s="18" t="s">
        <v>4197</v>
      </c>
      <c r="D410" s="18" t="s">
        <v>5246</v>
      </c>
      <c r="E410" s="18" t="s">
        <v>5247</v>
      </c>
      <c r="F410" s="16">
        <v>838</v>
      </c>
      <c r="G410" s="18" t="s">
        <v>64</v>
      </c>
      <c r="H410" s="20" t="s">
        <v>12</v>
      </c>
    </row>
    <row r="411" spans="1:8" ht="30" customHeight="1">
      <c r="A411" s="29">
        <v>408</v>
      </c>
      <c r="B411" s="17">
        <v>7</v>
      </c>
      <c r="C411" s="18" t="s">
        <v>5248</v>
      </c>
      <c r="D411" s="18" t="s">
        <v>5249</v>
      </c>
      <c r="E411" s="18" t="s">
        <v>5250</v>
      </c>
      <c r="F411" s="16">
        <v>838</v>
      </c>
      <c r="G411" s="18" t="s">
        <v>64</v>
      </c>
      <c r="H411" s="20" t="s">
        <v>12</v>
      </c>
    </row>
    <row r="412" spans="1:8" ht="30" customHeight="1">
      <c r="A412" s="16">
        <v>409</v>
      </c>
      <c r="B412" s="17">
        <v>929</v>
      </c>
      <c r="C412" s="18" t="s">
        <v>5252</v>
      </c>
      <c r="D412" s="18" t="s">
        <v>5253</v>
      </c>
      <c r="E412" s="18" t="s">
        <v>5254</v>
      </c>
      <c r="F412" s="16">
        <v>837</v>
      </c>
      <c r="G412" s="18" t="s">
        <v>64</v>
      </c>
      <c r="H412" s="20" t="s">
        <v>12</v>
      </c>
    </row>
    <row r="413" spans="1:8" ht="30" customHeight="1">
      <c r="A413" s="29">
        <v>410</v>
      </c>
      <c r="B413" s="17">
        <v>934</v>
      </c>
      <c r="C413" s="18" t="s">
        <v>5258</v>
      </c>
      <c r="D413" s="18" t="s">
        <v>5259</v>
      </c>
      <c r="E413" s="18" t="s">
        <v>5260</v>
      </c>
      <c r="F413" s="16">
        <v>836</v>
      </c>
      <c r="G413" s="18" t="s">
        <v>64</v>
      </c>
      <c r="H413" s="20" t="s">
        <v>12</v>
      </c>
    </row>
    <row r="414" spans="1:8" ht="30" customHeight="1">
      <c r="A414" s="16">
        <v>411</v>
      </c>
      <c r="B414" s="17">
        <v>520</v>
      </c>
      <c r="C414" s="18" t="s">
        <v>5261</v>
      </c>
      <c r="D414" s="18" t="s">
        <v>5264</v>
      </c>
      <c r="E414" s="18" t="s">
        <v>5265</v>
      </c>
      <c r="F414" s="16">
        <v>834</v>
      </c>
      <c r="G414" s="18" t="s">
        <v>64</v>
      </c>
      <c r="H414" s="20" t="s">
        <v>12</v>
      </c>
    </row>
    <row r="415" spans="1:8" ht="30" customHeight="1">
      <c r="A415" s="29">
        <v>412</v>
      </c>
      <c r="B415" s="17">
        <v>836</v>
      </c>
      <c r="C415" s="18" t="s">
        <v>5266</v>
      </c>
      <c r="D415" s="18" t="s">
        <v>5267</v>
      </c>
      <c r="E415" s="18" t="s">
        <v>5268</v>
      </c>
      <c r="F415" s="16">
        <v>834</v>
      </c>
      <c r="G415" s="18" t="s">
        <v>64</v>
      </c>
      <c r="H415" s="20" t="s">
        <v>12</v>
      </c>
    </row>
    <row r="416" spans="1:8" ht="30" customHeight="1">
      <c r="A416" s="16">
        <v>413</v>
      </c>
      <c r="B416" s="17">
        <v>1599</v>
      </c>
      <c r="C416" s="18" t="s">
        <v>5210</v>
      </c>
      <c r="D416" s="18" t="s">
        <v>5276</v>
      </c>
      <c r="E416" s="18" t="s">
        <v>5285</v>
      </c>
      <c r="F416" s="16">
        <v>832</v>
      </c>
      <c r="G416" s="18" t="s">
        <v>237</v>
      </c>
      <c r="H416" s="20" t="s">
        <v>12</v>
      </c>
    </row>
    <row r="417" spans="1:8" ht="30" customHeight="1">
      <c r="A417" s="29">
        <v>414</v>
      </c>
      <c r="B417" s="17">
        <v>2024</v>
      </c>
      <c r="C417" s="18" t="s">
        <v>5286</v>
      </c>
      <c r="D417" s="18" t="s">
        <v>5287</v>
      </c>
      <c r="E417" s="18" t="s">
        <v>5288</v>
      </c>
      <c r="F417" s="16">
        <v>831</v>
      </c>
      <c r="G417" s="18" t="s">
        <v>216</v>
      </c>
      <c r="H417" s="20" t="s">
        <v>12</v>
      </c>
    </row>
    <row r="418" spans="1:8" ht="30" customHeight="1">
      <c r="A418" s="16">
        <v>415</v>
      </c>
      <c r="B418" s="17">
        <v>511</v>
      </c>
      <c r="C418" s="18" t="s">
        <v>5304</v>
      </c>
      <c r="D418" s="18" t="s">
        <v>1564</v>
      </c>
      <c r="E418" s="18" t="s">
        <v>5305</v>
      </c>
      <c r="F418" s="16">
        <v>827</v>
      </c>
      <c r="G418" s="18" t="s">
        <v>64</v>
      </c>
      <c r="H418" s="20" t="s">
        <v>12</v>
      </c>
    </row>
    <row r="419" spans="1:8" ht="30" customHeight="1">
      <c r="A419" s="29">
        <v>416</v>
      </c>
      <c r="B419" s="17">
        <v>2373</v>
      </c>
      <c r="C419" s="18" t="s">
        <v>5323</v>
      </c>
      <c r="D419" s="18" t="s">
        <v>410</v>
      </c>
      <c r="E419" s="18" t="s">
        <v>5325</v>
      </c>
      <c r="F419" s="16">
        <v>821</v>
      </c>
      <c r="G419" s="18" t="s">
        <v>64</v>
      </c>
      <c r="H419" s="20" t="s">
        <v>12</v>
      </c>
    </row>
    <row r="420" spans="1:8" ht="30" customHeight="1">
      <c r="A420" s="16">
        <v>417</v>
      </c>
      <c r="B420" s="17">
        <v>1924</v>
      </c>
      <c r="C420" s="18" t="s">
        <v>87</v>
      </c>
      <c r="D420" s="18" t="s">
        <v>5199</v>
      </c>
      <c r="E420" s="18" t="s">
        <v>5329</v>
      </c>
      <c r="F420" s="16">
        <v>819</v>
      </c>
      <c r="G420" s="18" t="s">
        <v>64</v>
      </c>
      <c r="H420" s="20" t="s">
        <v>12</v>
      </c>
    </row>
    <row r="421" spans="1:8" ht="30" customHeight="1">
      <c r="A421" s="29">
        <v>418</v>
      </c>
      <c r="B421" s="17">
        <v>1994</v>
      </c>
      <c r="C421" s="18" t="s">
        <v>5345</v>
      </c>
      <c r="D421" s="18" t="s">
        <v>4828</v>
      </c>
      <c r="E421" s="18" t="s">
        <v>4829</v>
      </c>
      <c r="F421" s="16">
        <v>813</v>
      </c>
      <c r="G421" s="18" t="s">
        <v>64</v>
      </c>
      <c r="H421" s="20" t="s">
        <v>12</v>
      </c>
    </row>
    <row r="422" spans="1:8" ht="30" customHeight="1">
      <c r="A422" s="16">
        <v>419</v>
      </c>
      <c r="B422" s="17">
        <v>2059</v>
      </c>
      <c r="C422" s="18" t="s">
        <v>894</v>
      </c>
      <c r="D422" s="18" t="s">
        <v>1824</v>
      </c>
      <c r="E422" s="18" t="s">
        <v>5346</v>
      </c>
      <c r="F422" s="16">
        <v>813</v>
      </c>
      <c r="G422" s="18" t="s">
        <v>64</v>
      </c>
      <c r="H422" s="20" t="s">
        <v>12</v>
      </c>
    </row>
    <row r="423" spans="1:8" ht="30" customHeight="1">
      <c r="A423" s="29">
        <v>420</v>
      </c>
      <c r="B423" s="17">
        <v>832</v>
      </c>
      <c r="C423" s="18" t="s">
        <v>5347</v>
      </c>
      <c r="D423" s="18" t="s">
        <v>942</v>
      </c>
      <c r="E423" s="18" t="s">
        <v>5348</v>
      </c>
      <c r="F423" s="16">
        <v>813</v>
      </c>
      <c r="G423" s="18" t="s">
        <v>64</v>
      </c>
      <c r="H423" s="20" t="s">
        <v>12</v>
      </c>
    </row>
    <row r="424" spans="1:8" ht="30" customHeight="1">
      <c r="A424" s="16">
        <v>421</v>
      </c>
      <c r="B424" s="17">
        <v>2265</v>
      </c>
      <c r="C424" s="18" t="s">
        <v>5351</v>
      </c>
      <c r="D424" s="18" t="s">
        <v>5355</v>
      </c>
      <c r="E424" s="18" t="s">
        <v>5353</v>
      </c>
      <c r="F424" s="16">
        <v>812</v>
      </c>
      <c r="G424" s="18" t="s">
        <v>64</v>
      </c>
      <c r="H424" s="20" t="s">
        <v>12</v>
      </c>
    </row>
    <row r="425" spans="1:8" ht="30" customHeight="1">
      <c r="A425" s="29">
        <v>422</v>
      </c>
      <c r="B425" s="17">
        <v>37</v>
      </c>
      <c r="C425" s="18" t="s">
        <v>5360</v>
      </c>
      <c r="D425" s="18" t="s">
        <v>5361</v>
      </c>
      <c r="E425" s="18" t="s">
        <v>5362</v>
      </c>
      <c r="F425" s="16">
        <v>811</v>
      </c>
      <c r="G425" s="18" t="s">
        <v>64</v>
      </c>
      <c r="H425" s="20" t="s">
        <v>12</v>
      </c>
    </row>
    <row r="426" spans="1:8" ht="30" customHeight="1">
      <c r="A426" s="16">
        <v>423</v>
      </c>
      <c r="B426" s="17">
        <v>2697</v>
      </c>
      <c r="C426" s="18" t="s">
        <v>5370</v>
      </c>
      <c r="D426" s="18" t="s">
        <v>5371</v>
      </c>
      <c r="E426" s="18" t="s">
        <v>5372</v>
      </c>
      <c r="F426" s="16">
        <v>809</v>
      </c>
      <c r="G426" s="18" t="s">
        <v>11</v>
      </c>
      <c r="H426" s="20" t="s">
        <v>12</v>
      </c>
    </row>
    <row r="427" spans="1:8" ht="30" customHeight="1">
      <c r="A427" s="29">
        <v>424</v>
      </c>
      <c r="B427" s="17">
        <v>796</v>
      </c>
      <c r="C427" s="18" t="s">
        <v>5373</v>
      </c>
      <c r="D427" s="18" t="s">
        <v>5374</v>
      </c>
      <c r="E427" s="18" t="s">
        <v>5375</v>
      </c>
      <c r="F427" s="16">
        <v>808</v>
      </c>
      <c r="G427" s="18" t="s">
        <v>64</v>
      </c>
      <c r="H427" s="20" t="s">
        <v>12</v>
      </c>
    </row>
    <row r="428" spans="1:8" ht="30" customHeight="1">
      <c r="A428" s="16">
        <v>425</v>
      </c>
      <c r="B428" s="17">
        <v>234</v>
      </c>
      <c r="C428" s="18" t="s">
        <v>5376</v>
      </c>
      <c r="D428" s="18" t="s">
        <v>5377</v>
      </c>
      <c r="E428" s="18" t="s">
        <v>5378</v>
      </c>
      <c r="F428" s="16">
        <v>808</v>
      </c>
      <c r="G428" s="18" t="s">
        <v>64</v>
      </c>
      <c r="H428" s="20" t="s">
        <v>12</v>
      </c>
    </row>
    <row r="429" spans="1:8" ht="30" customHeight="1">
      <c r="A429" s="29">
        <v>426</v>
      </c>
      <c r="B429" s="17">
        <v>1742</v>
      </c>
      <c r="C429" s="18" t="s">
        <v>78</v>
      </c>
      <c r="D429" s="18" t="s">
        <v>5392</v>
      </c>
      <c r="E429" s="18" t="s">
        <v>5393</v>
      </c>
      <c r="F429" s="16">
        <v>804</v>
      </c>
      <c r="G429" s="18" t="s">
        <v>64</v>
      </c>
      <c r="H429" s="20" t="s">
        <v>12</v>
      </c>
    </row>
    <row r="430" spans="1:8" ht="30" customHeight="1">
      <c r="A430" s="16">
        <v>427</v>
      </c>
      <c r="B430" s="17">
        <v>1020</v>
      </c>
      <c r="C430" s="18" t="s">
        <v>2399</v>
      </c>
      <c r="D430" s="18" t="s">
        <v>5404</v>
      </c>
      <c r="E430" s="18" t="s">
        <v>5405</v>
      </c>
      <c r="F430" s="16">
        <v>798</v>
      </c>
      <c r="G430" s="18" t="s">
        <v>64</v>
      </c>
      <c r="H430" s="20" t="s">
        <v>12</v>
      </c>
    </row>
    <row r="431" spans="1:8" ht="30" customHeight="1">
      <c r="A431" s="29">
        <v>428</v>
      </c>
      <c r="B431" s="17">
        <v>287</v>
      </c>
      <c r="C431" s="18" t="s">
        <v>5407</v>
      </c>
      <c r="D431" s="18" t="s">
        <v>5408</v>
      </c>
      <c r="E431" s="18" t="s">
        <v>5409</v>
      </c>
      <c r="F431" s="16">
        <v>794</v>
      </c>
      <c r="G431" s="18" t="s">
        <v>64</v>
      </c>
      <c r="H431" s="20" t="s">
        <v>12</v>
      </c>
    </row>
    <row r="432" spans="1:8" ht="30" customHeight="1">
      <c r="A432" s="16">
        <v>429</v>
      </c>
      <c r="B432" s="17">
        <v>2061</v>
      </c>
      <c r="C432" s="18" t="s">
        <v>5414</v>
      </c>
      <c r="D432" s="18" t="s">
        <v>5412</v>
      </c>
      <c r="E432" s="18" t="s">
        <v>5413</v>
      </c>
      <c r="F432" s="16">
        <v>792</v>
      </c>
      <c r="G432" s="18" t="s">
        <v>64</v>
      </c>
      <c r="H432" s="20" t="s">
        <v>12</v>
      </c>
    </row>
    <row r="433" spans="1:8" ht="30" customHeight="1">
      <c r="A433" s="29">
        <v>430</v>
      </c>
      <c r="B433" s="17">
        <v>3370</v>
      </c>
      <c r="C433" s="18" t="s">
        <v>5427</v>
      </c>
      <c r="D433" s="18" t="s">
        <v>5428</v>
      </c>
      <c r="E433" s="18" t="s">
        <v>5429</v>
      </c>
      <c r="F433" s="16">
        <v>774</v>
      </c>
      <c r="G433" s="18" t="s">
        <v>11</v>
      </c>
      <c r="H433" s="20" t="s">
        <v>12</v>
      </c>
    </row>
    <row r="434" spans="1:8" ht="30" customHeight="1">
      <c r="A434" s="16">
        <v>431</v>
      </c>
      <c r="B434" s="17">
        <v>1184</v>
      </c>
      <c r="C434" s="18" t="s">
        <v>5434</v>
      </c>
      <c r="D434" s="18" t="s">
        <v>5435</v>
      </c>
      <c r="E434" s="18" t="s">
        <v>5436</v>
      </c>
      <c r="F434" s="16">
        <v>771</v>
      </c>
      <c r="G434" s="18" t="s">
        <v>64</v>
      </c>
      <c r="H434" s="20" t="s">
        <v>12</v>
      </c>
    </row>
    <row r="435" spans="1:8" ht="30" customHeight="1">
      <c r="A435" s="29">
        <v>432</v>
      </c>
      <c r="B435" s="17">
        <v>1923</v>
      </c>
      <c r="C435" s="18" t="s">
        <v>5432</v>
      </c>
      <c r="D435" s="18" t="s">
        <v>5433</v>
      </c>
      <c r="E435" s="18" t="s">
        <v>5437</v>
      </c>
      <c r="F435" s="16">
        <v>771</v>
      </c>
      <c r="G435" s="18" t="s">
        <v>64</v>
      </c>
      <c r="H435" s="20" t="s">
        <v>12</v>
      </c>
    </row>
    <row r="436" spans="1:8" ht="30" customHeight="1">
      <c r="A436" s="16">
        <v>433</v>
      </c>
      <c r="B436" s="17">
        <v>775</v>
      </c>
      <c r="C436" s="18" t="s">
        <v>5448</v>
      </c>
      <c r="D436" s="18" t="s">
        <v>5449</v>
      </c>
      <c r="E436" s="18" t="s">
        <v>5450</v>
      </c>
      <c r="F436" s="16">
        <v>755</v>
      </c>
      <c r="G436" s="18" t="s">
        <v>64</v>
      </c>
      <c r="H436" s="20" t="s">
        <v>12</v>
      </c>
    </row>
    <row r="437" spans="1:8" ht="30" customHeight="1">
      <c r="A437" s="29">
        <v>434</v>
      </c>
      <c r="B437" s="17">
        <v>2804</v>
      </c>
      <c r="C437" s="18" t="s">
        <v>3290</v>
      </c>
      <c r="D437" s="18" t="s">
        <v>5451</v>
      </c>
      <c r="E437" s="18" t="s">
        <v>5452</v>
      </c>
      <c r="F437" s="16">
        <v>748</v>
      </c>
      <c r="G437" s="18" t="s">
        <v>237</v>
      </c>
      <c r="H437" s="20" t="s">
        <v>12</v>
      </c>
    </row>
    <row r="438" spans="1:8" ht="30" customHeight="1">
      <c r="A438" s="16">
        <v>435</v>
      </c>
      <c r="B438" s="17">
        <v>3194</v>
      </c>
      <c r="C438" s="18" t="s">
        <v>5456</v>
      </c>
      <c r="D438" s="18" t="s">
        <v>5457</v>
      </c>
      <c r="E438" s="18" t="s">
        <v>5458</v>
      </c>
      <c r="F438" s="16">
        <v>741</v>
      </c>
      <c r="G438" s="18" t="s">
        <v>64</v>
      </c>
      <c r="H438" s="20" t="s">
        <v>12</v>
      </c>
    </row>
    <row r="439" spans="1:8" ht="30" customHeight="1">
      <c r="A439" s="29">
        <v>436</v>
      </c>
      <c r="B439" s="17">
        <v>3047</v>
      </c>
      <c r="C439" s="18" t="s">
        <v>5491</v>
      </c>
      <c r="D439" s="18" t="s">
        <v>2627</v>
      </c>
      <c r="E439" s="18" t="s">
        <v>5493</v>
      </c>
      <c r="F439" s="16">
        <v>647</v>
      </c>
      <c r="G439" s="18" t="s">
        <v>11</v>
      </c>
      <c r="H439" s="20" t="s">
        <v>12</v>
      </c>
    </row>
    <row r="475" ht="12.75">
      <c r="F475" s="5">
        <v>1000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88" zoomScalePageLayoutView="0" workbookViewId="0" topLeftCell="A1">
      <selection activeCell="C11" sqref="C11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0" style="1" hidden="1" customWidth="1"/>
    <col min="6" max="6" width="8.140625" style="5" customWidth="1"/>
    <col min="7" max="7" width="12.421875" style="1" bestFit="1" customWidth="1"/>
    <col min="8" max="8" width="26.28125" style="7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5593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2258</v>
      </c>
      <c r="C4" s="18" t="s">
        <v>380</v>
      </c>
      <c r="D4" s="18" t="s">
        <v>381</v>
      </c>
      <c r="E4" s="18" t="s">
        <v>382</v>
      </c>
      <c r="F4" s="16">
        <v>1022</v>
      </c>
      <c r="G4" s="18" t="s">
        <v>64</v>
      </c>
      <c r="H4" s="20"/>
    </row>
    <row r="5" spans="1:8" ht="30" customHeight="1">
      <c r="A5" s="16">
        <v>2</v>
      </c>
      <c r="B5" s="17">
        <v>920</v>
      </c>
      <c r="C5" s="18" t="s">
        <v>757</v>
      </c>
      <c r="D5" s="18" t="s">
        <v>758</v>
      </c>
      <c r="E5" s="18" t="s">
        <v>759</v>
      </c>
      <c r="F5" s="16">
        <v>1011</v>
      </c>
      <c r="G5" s="18" t="s">
        <v>64</v>
      </c>
      <c r="H5" s="20"/>
    </row>
    <row r="6" spans="1:8" ht="30" customHeight="1">
      <c r="A6" s="16">
        <v>3</v>
      </c>
      <c r="B6" s="17">
        <v>1069</v>
      </c>
      <c r="C6" s="18" t="s">
        <v>804</v>
      </c>
      <c r="D6" s="18" t="s">
        <v>3127</v>
      </c>
      <c r="E6" s="18" t="s">
        <v>3128</v>
      </c>
      <c r="F6" s="16">
        <v>959</v>
      </c>
      <c r="G6" s="18" t="s">
        <v>64</v>
      </c>
      <c r="H6" s="20"/>
    </row>
    <row r="7" spans="1:8" ht="30" customHeight="1">
      <c r="A7" s="16">
        <v>4</v>
      </c>
      <c r="B7" s="17">
        <v>2474</v>
      </c>
      <c r="C7" s="18" t="s">
        <v>3327</v>
      </c>
      <c r="D7" s="18" t="s">
        <v>3328</v>
      </c>
      <c r="E7" s="18" t="s">
        <v>3329</v>
      </c>
      <c r="F7" s="16">
        <v>954</v>
      </c>
      <c r="G7" s="18" t="s">
        <v>64</v>
      </c>
      <c r="H7" s="20"/>
    </row>
    <row r="8" spans="1:8" ht="30" customHeight="1">
      <c r="A8" s="21">
        <v>5</v>
      </c>
      <c r="B8" s="22">
        <v>2369</v>
      </c>
      <c r="C8" s="23" t="s">
        <v>3402</v>
      </c>
      <c r="D8" s="23" t="s">
        <v>3403</v>
      </c>
      <c r="E8" s="23" t="s">
        <v>3404</v>
      </c>
      <c r="F8" s="21">
        <v>952</v>
      </c>
      <c r="G8" s="23" t="s">
        <v>64</v>
      </c>
      <c r="H8" s="25"/>
    </row>
    <row r="9" spans="1:8" ht="30" customHeight="1">
      <c r="A9" s="16">
        <v>6</v>
      </c>
      <c r="B9" s="17">
        <v>1063</v>
      </c>
      <c r="C9" s="18" t="s">
        <v>3843</v>
      </c>
      <c r="D9" s="18" t="s">
        <v>1031</v>
      </c>
      <c r="E9" s="18" t="s">
        <v>3844</v>
      </c>
      <c r="F9" s="16">
        <v>938</v>
      </c>
      <c r="G9" s="18" t="s">
        <v>64</v>
      </c>
      <c r="H9" s="20"/>
    </row>
    <row r="10" spans="1:8" ht="30" customHeight="1">
      <c r="A10" s="16">
        <v>7</v>
      </c>
      <c r="B10" s="17">
        <v>2370</v>
      </c>
      <c r="C10" s="18" t="s">
        <v>5172</v>
      </c>
      <c r="D10" s="18" t="s">
        <v>3403</v>
      </c>
      <c r="E10" s="18" t="s">
        <v>3404</v>
      </c>
      <c r="F10" s="16">
        <v>849</v>
      </c>
      <c r="G10" s="18" t="s">
        <v>64</v>
      </c>
      <c r="H10" s="20"/>
    </row>
    <row r="11" spans="1:8" ht="30" customHeight="1">
      <c r="A11" s="16">
        <v>8</v>
      </c>
      <c r="B11" s="17">
        <v>318</v>
      </c>
      <c r="C11" s="18" t="s">
        <v>5424</v>
      </c>
      <c r="D11" s="18" t="s">
        <v>5425</v>
      </c>
      <c r="E11" s="18" t="s">
        <v>5426</v>
      </c>
      <c r="F11" s="16">
        <v>781</v>
      </c>
      <c r="G11" s="18" t="s">
        <v>64</v>
      </c>
      <c r="H11" s="20"/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88" zoomScalePageLayoutView="0" workbookViewId="0" topLeftCell="A1">
      <selection activeCell="D15" sqref="D15"/>
    </sheetView>
  </sheetViews>
  <sheetFormatPr defaultColWidth="9.140625" defaultRowHeight="12.75"/>
  <cols>
    <col min="1" max="1" width="6.421875" style="5" customWidth="1"/>
    <col min="2" max="2" width="5.8515625" style="5" customWidth="1"/>
    <col min="3" max="4" width="22.140625" style="1" customWidth="1"/>
    <col min="5" max="5" width="14.00390625" style="1" hidden="1" customWidth="1"/>
    <col min="6" max="6" width="8.140625" style="5" customWidth="1"/>
    <col min="7" max="7" width="12.421875" style="1" bestFit="1" customWidth="1"/>
    <col min="8" max="8" width="26.28125" style="1" customWidth="1"/>
    <col min="9" max="16384" width="9.140625" style="1" customWidth="1"/>
  </cols>
  <sheetData>
    <row r="1" spans="1:8" ht="48.75">
      <c r="A1" s="41" t="s">
        <v>5570</v>
      </c>
      <c r="B1" s="41"/>
      <c r="C1" s="41"/>
      <c r="D1" s="41"/>
      <c r="E1" s="41"/>
      <c r="F1" s="41"/>
      <c r="G1" s="41"/>
      <c r="H1" s="41"/>
    </row>
    <row r="2" spans="1:8" ht="42">
      <c r="A2" s="40" t="s">
        <v>5533</v>
      </c>
      <c r="B2" s="40"/>
      <c r="C2" s="40"/>
      <c r="D2" s="40"/>
      <c r="E2" s="40"/>
      <c r="F2" s="40"/>
      <c r="G2" s="40"/>
      <c r="H2" s="40"/>
    </row>
    <row r="3" spans="1:8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</row>
    <row r="4" spans="1:8" ht="30" customHeight="1">
      <c r="A4" s="16">
        <v>1</v>
      </c>
      <c r="B4" s="17">
        <v>2355</v>
      </c>
      <c r="C4" s="18" t="s">
        <v>423</v>
      </c>
      <c r="D4" s="18" t="s">
        <v>438</v>
      </c>
      <c r="E4" s="18" t="s">
        <v>439</v>
      </c>
      <c r="F4" s="16">
        <v>1020</v>
      </c>
      <c r="G4" s="18" t="s">
        <v>64</v>
      </c>
      <c r="H4" s="20" t="s">
        <v>440</v>
      </c>
    </row>
    <row r="5" spans="1:8" ht="30" customHeight="1">
      <c r="A5" s="21">
        <v>2</v>
      </c>
      <c r="B5" s="22">
        <v>353</v>
      </c>
      <c r="C5" s="23" t="s">
        <v>509</v>
      </c>
      <c r="D5" s="23" t="s">
        <v>510</v>
      </c>
      <c r="E5" s="23" t="s">
        <v>511</v>
      </c>
      <c r="F5" s="21">
        <v>1017</v>
      </c>
      <c r="G5" s="23" t="s">
        <v>64</v>
      </c>
      <c r="H5" s="25" t="s">
        <v>512</v>
      </c>
    </row>
    <row r="6" spans="1:8" ht="30" customHeight="1">
      <c r="A6" s="16">
        <v>3</v>
      </c>
      <c r="B6" s="17">
        <v>232</v>
      </c>
      <c r="C6" s="18" t="s">
        <v>1752</v>
      </c>
      <c r="D6" s="18" t="s">
        <v>1753</v>
      </c>
      <c r="E6" s="18" t="s">
        <v>1754</v>
      </c>
      <c r="F6" s="16">
        <v>989</v>
      </c>
      <c r="G6" s="18" t="s">
        <v>64</v>
      </c>
      <c r="H6" s="20" t="s">
        <v>1755</v>
      </c>
    </row>
    <row r="7" spans="1:8" ht="30" customHeight="1">
      <c r="A7" s="29">
        <v>4</v>
      </c>
      <c r="B7" s="17">
        <v>1931</v>
      </c>
      <c r="C7" s="18" t="s">
        <v>2089</v>
      </c>
      <c r="D7" s="18" t="s">
        <v>2090</v>
      </c>
      <c r="E7" s="18" t="s">
        <v>2091</v>
      </c>
      <c r="F7" s="16">
        <v>982</v>
      </c>
      <c r="G7" s="18" t="s">
        <v>64</v>
      </c>
      <c r="H7" s="20" t="s">
        <v>2102</v>
      </c>
    </row>
    <row r="8" spans="1:8" ht="30" customHeight="1">
      <c r="A8" s="16">
        <v>5</v>
      </c>
      <c r="B8" s="17">
        <v>661</v>
      </c>
      <c r="C8" s="18" t="s">
        <v>2548</v>
      </c>
      <c r="D8" s="18" t="s">
        <v>2549</v>
      </c>
      <c r="E8" s="18" t="s">
        <v>2550</v>
      </c>
      <c r="F8" s="16">
        <v>972</v>
      </c>
      <c r="G8" s="18" t="s">
        <v>64</v>
      </c>
      <c r="H8" s="20" t="s">
        <v>2569</v>
      </c>
    </row>
    <row r="9" spans="1:8" ht="30" customHeight="1">
      <c r="A9" s="29">
        <v>6</v>
      </c>
      <c r="B9" s="17">
        <v>2248</v>
      </c>
      <c r="C9" s="18" t="s">
        <v>2736</v>
      </c>
      <c r="D9" s="18" t="s">
        <v>1567</v>
      </c>
      <c r="E9" s="18" t="s">
        <v>2738</v>
      </c>
      <c r="F9" s="16">
        <v>968</v>
      </c>
      <c r="G9" s="18" t="s">
        <v>64</v>
      </c>
      <c r="H9" s="20" t="s">
        <v>2757</v>
      </c>
    </row>
    <row r="10" spans="1:8" ht="30" customHeight="1">
      <c r="A10" s="16">
        <v>7</v>
      </c>
      <c r="B10" s="17">
        <v>519</v>
      </c>
      <c r="C10" s="18" t="s">
        <v>2858</v>
      </c>
      <c r="D10" s="18" t="s">
        <v>2859</v>
      </c>
      <c r="E10" s="18" t="s">
        <v>2860</v>
      </c>
      <c r="F10" s="16">
        <v>965</v>
      </c>
      <c r="G10" s="18" t="s">
        <v>64</v>
      </c>
      <c r="H10" s="20" t="s">
        <v>2861</v>
      </c>
    </row>
    <row r="11" spans="1:8" ht="30" customHeight="1">
      <c r="A11" s="29">
        <v>8</v>
      </c>
      <c r="B11" s="17">
        <v>1105</v>
      </c>
      <c r="C11" s="18" t="s">
        <v>3190</v>
      </c>
      <c r="D11" s="18" t="s">
        <v>3191</v>
      </c>
      <c r="E11" s="18" t="s">
        <v>3192</v>
      </c>
      <c r="F11" s="16">
        <v>957</v>
      </c>
      <c r="G11" s="18" t="s">
        <v>64</v>
      </c>
      <c r="H11" s="20" t="s">
        <v>3193</v>
      </c>
    </row>
    <row r="12" spans="1:8" ht="30" customHeight="1">
      <c r="A12" s="16">
        <v>9</v>
      </c>
      <c r="B12" s="17">
        <v>2306</v>
      </c>
      <c r="C12" s="18" t="s">
        <v>3358</v>
      </c>
      <c r="D12" s="18" t="s">
        <v>53</v>
      </c>
      <c r="E12" s="18" t="s">
        <v>3383</v>
      </c>
      <c r="F12" s="16">
        <v>953</v>
      </c>
      <c r="G12" s="18" t="s">
        <v>64</v>
      </c>
      <c r="H12" s="20" t="s">
        <v>3384</v>
      </c>
    </row>
    <row r="13" spans="1:8" ht="30" customHeight="1">
      <c r="A13" s="29">
        <v>10</v>
      </c>
      <c r="B13" s="17">
        <v>270</v>
      </c>
      <c r="C13" s="18" t="s">
        <v>3937</v>
      </c>
      <c r="D13" s="18" t="s">
        <v>119</v>
      </c>
      <c r="E13" s="18" t="s">
        <v>3938</v>
      </c>
      <c r="F13" s="16">
        <v>934</v>
      </c>
      <c r="G13" s="18" t="s">
        <v>64</v>
      </c>
      <c r="H13" s="20" t="s">
        <v>3939</v>
      </c>
    </row>
    <row r="14" spans="1:8" ht="30" customHeight="1">
      <c r="A14" s="16">
        <v>11</v>
      </c>
      <c r="B14" s="17">
        <v>1972</v>
      </c>
      <c r="C14" s="18" t="s">
        <v>1769</v>
      </c>
      <c r="D14" s="18" t="s">
        <v>4047</v>
      </c>
      <c r="E14" s="18" t="s">
        <v>4048</v>
      </c>
      <c r="F14" s="16">
        <v>930</v>
      </c>
      <c r="G14" s="18" t="s">
        <v>64</v>
      </c>
      <c r="H14" s="20" t="s">
        <v>12</v>
      </c>
    </row>
    <row r="15" spans="1:8" ht="30" customHeight="1">
      <c r="A15" s="29">
        <v>12</v>
      </c>
      <c r="B15" s="17">
        <v>264</v>
      </c>
      <c r="C15" s="18" t="s">
        <v>52</v>
      </c>
      <c r="D15" s="18" t="s">
        <v>4190</v>
      </c>
      <c r="E15" s="18" t="s">
        <v>4191</v>
      </c>
      <c r="F15" s="16">
        <v>924</v>
      </c>
      <c r="G15" s="18" t="s">
        <v>64</v>
      </c>
      <c r="H15" s="20" t="s">
        <v>4210</v>
      </c>
    </row>
    <row r="16" spans="1:8" ht="30" customHeight="1">
      <c r="A16" s="16">
        <v>13</v>
      </c>
      <c r="B16" s="17">
        <v>1955</v>
      </c>
      <c r="C16" s="18" t="s">
        <v>3280</v>
      </c>
      <c r="D16" s="18" t="s">
        <v>3089</v>
      </c>
      <c r="E16" s="18" t="s">
        <v>5297</v>
      </c>
      <c r="F16" s="16">
        <v>828</v>
      </c>
      <c r="G16" s="18" t="s">
        <v>64</v>
      </c>
      <c r="H16" s="20" t="s">
        <v>5298</v>
      </c>
    </row>
  </sheetData>
  <sheetProtection/>
  <mergeCells count="2">
    <mergeCell ref="A2:H2"/>
    <mergeCell ref="A1:H1"/>
  </mergeCells>
  <printOptions horizontalCentered="1"/>
  <pageMargins left="0.25" right="0.25" top="1" bottom="0.25" header="0.5" footer="0.5"/>
  <pageSetup horizontalDpi="600" verticalDpi="60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Nadeem Khan</cp:lastModifiedBy>
  <cp:lastPrinted>2016-07-20T03:31:10Z</cp:lastPrinted>
  <dcterms:modified xsi:type="dcterms:W3CDTF">2016-07-20T09:31:05Z</dcterms:modified>
  <cp:category/>
  <cp:version/>
  <cp:contentType/>
  <cp:contentStatus/>
</cp:coreProperties>
</file>